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nta01\shonaisuisan\鎌田\令和４年度\HP用エクセル\"/>
    </mc:Choice>
  </mc:AlternateContent>
  <bookViews>
    <workbookView xWindow="0" yWindow="0" windowWidth="20490" windowHeight="7005"/>
  </bookViews>
  <sheets>
    <sheet name="P4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G42" i="1"/>
  <c r="F42" i="1"/>
  <c r="E42" i="1"/>
  <c r="D42" i="1"/>
  <c r="C42" i="1"/>
  <c r="B42" i="1"/>
  <c r="L41" i="1" l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<sst xmlns="http://schemas.openxmlformats.org/spreadsheetml/2006/main" count="54" uniqueCount="54">
  <si>
    <r>
      <rPr>
        <sz val="11"/>
        <rFont val="ＭＳ 明朝"/>
        <family val="1"/>
        <charset val="128"/>
      </rPr>
      <t>魚種　＼　年</t>
    </r>
    <rPh sb="0" eb="2">
      <t>ギョシュ</t>
    </rPh>
    <rPh sb="5" eb="6">
      <t>ネン</t>
    </rPh>
    <phoneticPr fontId="1"/>
  </si>
  <si>
    <r>
      <rPr>
        <sz val="11"/>
        <rFont val="ＭＳ 明朝"/>
        <family val="1"/>
        <charset val="128"/>
      </rPr>
      <t>さけ・ます</t>
    </r>
    <phoneticPr fontId="1"/>
  </si>
  <si>
    <r>
      <rPr>
        <sz val="11"/>
        <rFont val="ＭＳ 明朝"/>
        <family val="1"/>
        <charset val="128"/>
      </rPr>
      <t>たい類</t>
    </r>
    <rPh sb="2" eb="3">
      <t>ルイ</t>
    </rPh>
    <phoneticPr fontId="1"/>
  </si>
  <si>
    <r>
      <rPr>
        <sz val="11"/>
        <rFont val="ＭＳ 明朝"/>
        <family val="1"/>
        <charset val="128"/>
      </rPr>
      <t>まがれい</t>
    </r>
    <phoneticPr fontId="1"/>
  </si>
  <si>
    <r>
      <rPr>
        <sz val="11"/>
        <rFont val="ＭＳ 明朝"/>
        <family val="1"/>
        <charset val="128"/>
      </rPr>
      <t>その他のかれい</t>
    </r>
    <rPh sb="2" eb="3">
      <t>タ</t>
    </rPh>
    <phoneticPr fontId="1"/>
  </si>
  <si>
    <r>
      <rPr>
        <sz val="11"/>
        <rFont val="ＭＳ 明朝"/>
        <family val="1"/>
        <charset val="128"/>
      </rPr>
      <t>ひらめ</t>
    </r>
    <phoneticPr fontId="1"/>
  </si>
  <si>
    <r>
      <rPr>
        <sz val="11"/>
        <rFont val="ＭＳ 明朝"/>
        <family val="1"/>
        <charset val="128"/>
      </rPr>
      <t>にぎす</t>
    </r>
    <phoneticPr fontId="1"/>
  </si>
  <si>
    <r>
      <rPr>
        <sz val="11"/>
        <rFont val="ＭＳ 明朝"/>
        <family val="1"/>
        <charset val="128"/>
      </rPr>
      <t>たら</t>
    </r>
    <phoneticPr fontId="1"/>
  </si>
  <si>
    <r>
      <rPr>
        <sz val="11"/>
        <rFont val="ＭＳ 明朝"/>
        <family val="1"/>
        <charset val="128"/>
      </rPr>
      <t>すけとうだら</t>
    </r>
    <phoneticPr fontId="1"/>
  </si>
  <si>
    <r>
      <rPr>
        <sz val="11"/>
        <rFont val="ＭＳ 明朝"/>
        <family val="1"/>
        <charset val="128"/>
      </rPr>
      <t>ほっけ</t>
    </r>
    <phoneticPr fontId="1"/>
  </si>
  <si>
    <r>
      <rPr>
        <sz val="11"/>
        <rFont val="ＭＳ 明朝"/>
        <family val="1"/>
        <charset val="128"/>
      </rPr>
      <t>さめ類</t>
    </r>
    <rPh sb="2" eb="3">
      <t>ルイ</t>
    </rPh>
    <phoneticPr fontId="1"/>
  </si>
  <si>
    <r>
      <rPr>
        <sz val="11"/>
        <rFont val="ＭＳ 明朝"/>
        <family val="1"/>
        <charset val="128"/>
      </rPr>
      <t>はたはた</t>
    </r>
    <phoneticPr fontId="1"/>
  </si>
  <si>
    <r>
      <rPr>
        <sz val="11"/>
        <rFont val="ＭＳ 明朝"/>
        <family val="1"/>
        <charset val="128"/>
      </rPr>
      <t>あんこう</t>
    </r>
    <phoneticPr fontId="1"/>
  </si>
  <si>
    <r>
      <rPr>
        <sz val="11"/>
        <rFont val="ＭＳ 明朝"/>
        <family val="1"/>
        <charset val="128"/>
      </rPr>
      <t>いわし</t>
    </r>
    <phoneticPr fontId="1"/>
  </si>
  <si>
    <r>
      <rPr>
        <sz val="11"/>
        <rFont val="ＭＳ 明朝"/>
        <family val="1"/>
        <charset val="128"/>
      </rPr>
      <t>ぶり・いなだ</t>
    </r>
    <phoneticPr fontId="1"/>
  </si>
  <si>
    <r>
      <rPr>
        <sz val="11"/>
        <rFont val="ＭＳ 明朝"/>
        <family val="1"/>
        <charset val="128"/>
      </rPr>
      <t>めばる類</t>
    </r>
    <rPh sb="3" eb="4">
      <t>ルイ</t>
    </rPh>
    <phoneticPr fontId="1"/>
  </si>
  <si>
    <r>
      <rPr>
        <sz val="11"/>
        <rFont val="ＭＳ 明朝"/>
        <family val="1"/>
        <charset val="128"/>
      </rPr>
      <t>きす</t>
    </r>
    <phoneticPr fontId="1"/>
  </si>
  <si>
    <r>
      <rPr>
        <sz val="11"/>
        <rFont val="ＭＳ 明朝"/>
        <family val="1"/>
        <charset val="128"/>
      </rPr>
      <t>かながしら類</t>
    </r>
    <rPh sb="5" eb="6">
      <t>ルイ</t>
    </rPh>
    <phoneticPr fontId="1"/>
  </si>
  <si>
    <r>
      <rPr>
        <sz val="11"/>
        <rFont val="ＭＳ 明朝"/>
        <family val="1"/>
        <charset val="128"/>
      </rPr>
      <t>あじ</t>
    </r>
    <phoneticPr fontId="1"/>
  </si>
  <si>
    <r>
      <rPr>
        <sz val="11"/>
        <rFont val="ＭＳ 明朝"/>
        <family val="1"/>
        <charset val="128"/>
      </rPr>
      <t>まぐろ類</t>
    </r>
    <rPh sb="3" eb="4">
      <t>ルイ</t>
    </rPh>
    <phoneticPr fontId="1"/>
  </si>
  <si>
    <r>
      <rPr>
        <sz val="11"/>
        <rFont val="ＭＳ 明朝"/>
        <family val="1"/>
        <charset val="128"/>
      </rPr>
      <t>さわら</t>
    </r>
    <phoneticPr fontId="1"/>
  </si>
  <si>
    <r>
      <rPr>
        <sz val="11"/>
        <rFont val="ＭＳ 明朝"/>
        <family val="1"/>
        <charset val="128"/>
      </rPr>
      <t>その他の魚類</t>
    </r>
    <rPh sb="2" eb="3">
      <t>タ</t>
    </rPh>
    <rPh sb="4" eb="6">
      <t>ギョルイ</t>
    </rPh>
    <phoneticPr fontId="1"/>
  </si>
  <si>
    <r>
      <rPr>
        <sz val="11"/>
        <rFont val="ＭＳ 明朝"/>
        <family val="1"/>
        <charset val="128"/>
      </rPr>
      <t>するめいか</t>
    </r>
    <phoneticPr fontId="1"/>
  </si>
  <si>
    <r>
      <rPr>
        <sz val="11"/>
        <rFont val="ＭＳ 明朝"/>
        <family val="1"/>
        <charset val="128"/>
      </rPr>
      <t>やりいか</t>
    </r>
    <phoneticPr fontId="1"/>
  </si>
  <si>
    <r>
      <rPr>
        <sz val="11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1"/>
  </si>
  <si>
    <r>
      <rPr>
        <sz val="11"/>
        <rFont val="ＭＳ 明朝"/>
        <family val="1"/>
        <charset val="128"/>
      </rPr>
      <t>くるまえび</t>
    </r>
    <phoneticPr fontId="1"/>
  </si>
  <si>
    <r>
      <rPr>
        <sz val="11"/>
        <rFont val="ＭＳ 明朝"/>
        <family val="1"/>
        <charset val="128"/>
      </rPr>
      <t>ほっこくあかえび</t>
    </r>
    <phoneticPr fontId="1"/>
  </si>
  <si>
    <r>
      <rPr>
        <sz val="11"/>
        <rFont val="ＭＳ 明朝"/>
        <family val="1"/>
        <charset val="128"/>
      </rPr>
      <t>その他のえび</t>
    </r>
    <rPh sb="2" eb="3">
      <t>タ</t>
    </rPh>
    <phoneticPr fontId="1"/>
  </si>
  <si>
    <r>
      <rPr>
        <sz val="11"/>
        <rFont val="ＭＳ 明朝"/>
        <family val="1"/>
        <charset val="128"/>
      </rPr>
      <t>ずわいがに</t>
    </r>
    <phoneticPr fontId="1"/>
  </si>
  <si>
    <r>
      <rPr>
        <sz val="11"/>
        <rFont val="ＭＳ 明朝"/>
        <family val="1"/>
        <charset val="128"/>
      </rPr>
      <t>べにずわい</t>
    </r>
    <phoneticPr fontId="1"/>
  </si>
  <si>
    <r>
      <rPr>
        <sz val="11"/>
        <rFont val="ＭＳ 明朝"/>
        <family val="1"/>
        <charset val="128"/>
      </rPr>
      <t>がざみ</t>
    </r>
    <phoneticPr fontId="1"/>
  </si>
  <si>
    <r>
      <rPr>
        <sz val="11"/>
        <rFont val="ＭＳ 明朝"/>
        <family val="1"/>
        <charset val="128"/>
      </rPr>
      <t>その他の水産動物</t>
    </r>
    <rPh sb="2" eb="3">
      <t>タ</t>
    </rPh>
    <rPh sb="4" eb="6">
      <t>スイサン</t>
    </rPh>
    <rPh sb="6" eb="8">
      <t>ドウブツ</t>
    </rPh>
    <phoneticPr fontId="1"/>
  </si>
  <si>
    <r>
      <rPr>
        <sz val="11"/>
        <rFont val="ＭＳ 明朝"/>
        <family val="1"/>
        <charset val="128"/>
      </rPr>
      <t>あわび</t>
    </r>
    <phoneticPr fontId="1"/>
  </si>
  <si>
    <r>
      <rPr>
        <sz val="11"/>
        <rFont val="ＭＳ 明朝"/>
        <family val="1"/>
        <charset val="128"/>
      </rPr>
      <t>さざえ</t>
    </r>
    <phoneticPr fontId="1"/>
  </si>
  <si>
    <r>
      <rPr>
        <sz val="11"/>
        <rFont val="ＭＳ 明朝"/>
        <family val="1"/>
        <charset val="128"/>
      </rPr>
      <t>いわがき</t>
    </r>
    <phoneticPr fontId="1"/>
  </si>
  <si>
    <r>
      <rPr>
        <sz val="11"/>
        <rFont val="ＭＳ 明朝"/>
        <family val="1"/>
        <charset val="128"/>
      </rPr>
      <t>その他の貝類</t>
    </r>
    <rPh sb="2" eb="3">
      <t>タ</t>
    </rPh>
    <rPh sb="4" eb="6">
      <t>カイルイ</t>
    </rPh>
    <phoneticPr fontId="1"/>
  </si>
  <si>
    <r>
      <rPr>
        <sz val="11"/>
        <rFont val="ＭＳ 明朝"/>
        <family val="1"/>
        <charset val="128"/>
      </rPr>
      <t>わかめ</t>
    </r>
    <phoneticPr fontId="1"/>
  </si>
  <si>
    <r>
      <rPr>
        <sz val="11"/>
        <rFont val="ＭＳ 明朝"/>
        <family val="1"/>
        <charset val="128"/>
      </rPr>
      <t>生のり</t>
    </r>
    <rPh sb="0" eb="1">
      <t>ナマ</t>
    </rPh>
    <phoneticPr fontId="1"/>
  </si>
  <si>
    <r>
      <rPr>
        <sz val="11"/>
        <rFont val="ＭＳ 明朝"/>
        <family val="1"/>
        <charset val="128"/>
      </rPr>
      <t>その他の藻類</t>
    </r>
    <rPh sb="2" eb="3">
      <t>タ</t>
    </rPh>
    <rPh sb="4" eb="5">
      <t>モ</t>
    </rPh>
    <rPh sb="5" eb="6">
      <t>ルイ</t>
    </rPh>
    <phoneticPr fontId="1"/>
  </si>
  <si>
    <r>
      <rPr>
        <sz val="11"/>
        <rFont val="ＭＳ 明朝"/>
        <family val="1"/>
        <charset val="128"/>
      </rPr>
      <t>１０ヵ年平均</t>
    </r>
    <rPh sb="3" eb="4">
      <t>ネン</t>
    </rPh>
    <rPh sb="4" eb="6">
      <t>ヘイキン</t>
    </rPh>
    <phoneticPr fontId="1"/>
  </si>
  <si>
    <r>
      <rPr>
        <sz val="11"/>
        <rFont val="ＭＳ 明朝"/>
        <family val="1"/>
        <charset val="128"/>
      </rPr>
      <t>合　　　　計</t>
    </r>
    <rPh sb="0" eb="1">
      <t>ゴウ</t>
    </rPh>
    <rPh sb="5" eb="6">
      <t>ケイ</t>
    </rPh>
    <phoneticPr fontId="1"/>
  </si>
  <si>
    <r>
      <t>(</t>
    </r>
    <r>
      <rPr>
        <sz val="11"/>
        <rFont val="ＭＳ 明朝"/>
        <family val="1"/>
        <charset val="128"/>
      </rPr>
      <t>　漁協統計　）</t>
    </r>
  </si>
  <si>
    <r>
      <rPr>
        <sz val="11"/>
        <rFont val="ＭＳ 明朝"/>
        <family val="1"/>
        <charset val="128"/>
      </rPr>
      <t>２５年</t>
    </r>
    <phoneticPr fontId="1"/>
  </si>
  <si>
    <r>
      <rPr>
        <sz val="11"/>
        <rFont val="ＭＳ 明朝"/>
        <family val="1"/>
        <charset val="128"/>
      </rPr>
      <t>２６年</t>
    </r>
  </si>
  <si>
    <r>
      <rPr>
        <sz val="11"/>
        <rFont val="ＭＳ 明朝"/>
        <family val="1"/>
        <charset val="128"/>
      </rPr>
      <t>２７年</t>
    </r>
  </si>
  <si>
    <r>
      <rPr>
        <sz val="11"/>
        <rFont val="ＭＳ 明朝"/>
        <family val="1"/>
        <charset val="128"/>
      </rPr>
      <t>２８年</t>
    </r>
  </si>
  <si>
    <r>
      <rPr>
        <sz val="11"/>
        <rFont val="ＭＳ 明朝"/>
        <family val="1"/>
        <charset val="128"/>
      </rPr>
      <t>２９年</t>
    </r>
  </si>
  <si>
    <r>
      <rPr>
        <sz val="11"/>
        <rFont val="ＭＳ 明朝"/>
        <family val="1"/>
        <charset val="128"/>
      </rPr>
      <t>３０年</t>
    </r>
  </si>
  <si>
    <r>
      <rPr>
        <sz val="11"/>
        <rFont val="ＭＳ 明朝"/>
        <family val="1"/>
        <charset val="128"/>
      </rPr>
      <t>元年</t>
    </r>
  </si>
  <si>
    <r>
      <rPr>
        <sz val="11"/>
        <rFont val="ＭＳ 明朝"/>
        <family val="1"/>
        <charset val="128"/>
      </rPr>
      <t>２年</t>
    </r>
  </si>
  <si>
    <r>
      <rPr>
        <sz val="11"/>
        <rFont val="ＭＳ 明朝"/>
        <family val="1"/>
        <charset val="128"/>
      </rPr>
      <t>３年</t>
    </r>
  </si>
  <si>
    <r>
      <rPr>
        <sz val="11"/>
        <rFont val="ＭＳ 明朝"/>
        <family val="1"/>
        <charset val="128"/>
      </rPr>
      <t>４年</t>
    </r>
  </si>
  <si>
    <t>２　年次別魚種別漁獲量</t>
    <phoneticPr fontId="1"/>
  </si>
  <si>
    <r>
      <rPr>
        <sz val="11"/>
        <color theme="1"/>
        <rFont val="ＭＳ 明朝"/>
        <family val="1"/>
        <charset val="128"/>
      </rPr>
      <t>単位：㎏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</si>
</sst>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7" fontId="2" fillId="0" borderId="1" xfId="0" applyNumberFormat="1" applyFont="1" applyBorder="1">
      <alignment vertical="center"/>
    </xf>
    <xf numFmtId="37" fontId="2" fillId="2" borderId="1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Layout" zoomScaleNormal="100" workbookViewId="0"/>
  </sheetViews>
  <sheetFormatPr defaultRowHeight="14.25" x14ac:dyDescent="0.15"/>
  <cols>
    <col min="1" max="1" width="18.25" style="5" customWidth="1"/>
    <col min="2" max="11" width="11.375" style="5" customWidth="1"/>
    <col min="12" max="12" width="13.5" style="5" customWidth="1"/>
    <col min="13" max="13" width="7.625" style="5" customWidth="1"/>
    <col min="14" max="14" width="10.25" style="5" bestFit="1" customWidth="1"/>
    <col min="15" max="16384" width="9" style="5"/>
  </cols>
  <sheetData>
    <row r="1" spans="1:12" ht="20.25" customHeight="1" x14ac:dyDescent="0.15"/>
    <row r="2" spans="1:12" ht="15" customHeight="1" x14ac:dyDescent="0.15">
      <c r="A2" s="7" t="s">
        <v>52</v>
      </c>
      <c r="B2" s="8"/>
      <c r="L2" s="6" t="s">
        <v>53</v>
      </c>
    </row>
    <row r="3" spans="1:12" ht="15" customHeight="1" x14ac:dyDescent="0.15">
      <c r="A3" s="1" t="s">
        <v>0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  <c r="J3" s="1" t="s">
        <v>50</v>
      </c>
      <c r="K3" s="1" t="s">
        <v>51</v>
      </c>
      <c r="L3" s="1" t="s">
        <v>39</v>
      </c>
    </row>
    <row r="4" spans="1:12" ht="15" customHeight="1" x14ac:dyDescent="0.15">
      <c r="A4" s="2" t="s">
        <v>1</v>
      </c>
      <c r="B4" s="3">
        <v>220885</v>
      </c>
      <c r="C4" s="3">
        <v>257760</v>
      </c>
      <c r="D4" s="3">
        <v>478067</v>
      </c>
      <c r="E4" s="3">
        <v>226838</v>
      </c>
      <c r="F4" s="3">
        <v>235840</v>
      </c>
      <c r="G4" s="3">
        <v>208626</v>
      </c>
      <c r="H4" s="3">
        <v>137218</v>
      </c>
      <c r="I4" s="3">
        <v>260478</v>
      </c>
      <c r="J4" s="3">
        <v>80662</v>
      </c>
      <c r="K4" s="3">
        <v>111218</v>
      </c>
      <c r="L4" s="3">
        <f t="shared" ref="L4:L41" si="0">ROUND((SUM(B4:K4)/10),1)</f>
        <v>221759.2</v>
      </c>
    </row>
    <row r="5" spans="1:12" ht="15" customHeight="1" x14ac:dyDescent="0.15">
      <c r="A5" s="2" t="s">
        <v>2</v>
      </c>
      <c r="B5" s="3">
        <v>428272</v>
      </c>
      <c r="C5" s="3">
        <v>362192</v>
      </c>
      <c r="D5" s="3">
        <v>349616</v>
      </c>
      <c r="E5" s="3">
        <v>262984</v>
      </c>
      <c r="F5" s="3">
        <v>301666.90000000002</v>
      </c>
      <c r="G5" s="3">
        <v>363662.1</v>
      </c>
      <c r="H5" s="3">
        <v>357856</v>
      </c>
      <c r="I5" s="3">
        <v>309285</v>
      </c>
      <c r="J5" s="3">
        <v>294437</v>
      </c>
      <c r="K5" s="3">
        <v>279331</v>
      </c>
      <c r="L5" s="3">
        <f t="shared" si="0"/>
        <v>330930.2</v>
      </c>
    </row>
    <row r="6" spans="1:12" ht="15" customHeight="1" x14ac:dyDescent="0.15">
      <c r="A6" s="2" t="s">
        <v>3</v>
      </c>
      <c r="B6" s="3">
        <v>48234</v>
      </c>
      <c r="C6" s="3">
        <v>44441</v>
      </c>
      <c r="D6" s="3">
        <v>38283</v>
      </c>
      <c r="E6" s="3">
        <v>29069</v>
      </c>
      <c r="F6" s="3">
        <v>29190</v>
      </c>
      <c r="G6" s="3">
        <v>43513.599999999999</v>
      </c>
      <c r="H6" s="3">
        <v>36803</v>
      </c>
      <c r="I6" s="3">
        <v>24311</v>
      </c>
      <c r="J6" s="3">
        <v>20029</v>
      </c>
      <c r="K6" s="3">
        <v>12317</v>
      </c>
      <c r="L6" s="3">
        <f t="shared" si="0"/>
        <v>32619.1</v>
      </c>
    </row>
    <row r="7" spans="1:12" ht="15" customHeight="1" x14ac:dyDescent="0.15">
      <c r="A7" s="2" t="s">
        <v>4</v>
      </c>
      <c r="B7" s="3">
        <v>188977</v>
      </c>
      <c r="C7" s="3">
        <v>173224</v>
      </c>
      <c r="D7" s="3">
        <v>159774</v>
      </c>
      <c r="E7" s="3">
        <v>149359</v>
      </c>
      <c r="F7" s="3">
        <v>120276</v>
      </c>
      <c r="G7" s="3">
        <v>110767</v>
      </c>
      <c r="H7" s="3">
        <v>100912</v>
      </c>
      <c r="I7" s="3">
        <v>95606</v>
      </c>
      <c r="J7" s="3">
        <v>84112</v>
      </c>
      <c r="K7" s="3">
        <v>96648</v>
      </c>
      <c r="L7" s="3">
        <f t="shared" si="0"/>
        <v>127965.5</v>
      </c>
    </row>
    <row r="8" spans="1:12" ht="15" customHeight="1" x14ac:dyDescent="0.15">
      <c r="A8" s="2" t="s">
        <v>5</v>
      </c>
      <c r="B8" s="3">
        <v>57158</v>
      </c>
      <c r="C8" s="3">
        <v>58630</v>
      </c>
      <c r="D8" s="3">
        <v>43088</v>
      </c>
      <c r="E8" s="3">
        <v>50311</v>
      </c>
      <c r="F8" s="3">
        <v>45621</v>
      </c>
      <c r="G8" s="3">
        <v>43445.5</v>
      </c>
      <c r="H8" s="3">
        <v>47348</v>
      </c>
      <c r="I8" s="3">
        <v>40836</v>
      </c>
      <c r="J8" s="3">
        <v>39600</v>
      </c>
      <c r="K8" s="3">
        <v>35740</v>
      </c>
      <c r="L8" s="3">
        <f t="shared" si="0"/>
        <v>46177.8</v>
      </c>
    </row>
    <row r="9" spans="1:12" ht="15" customHeight="1" x14ac:dyDescent="0.15">
      <c r="A9" s="2" t="s">
        <v>6</v>
      </c>
      <c r="B9" s="3">
        <v>5287</v>
      </c>
      <c r="C9" s="3">
        <v>2648</v>
      </c>
      <c r="D9" s="3">
        <v>10246</v>
      </c>
      <c r="E9" s="3">
        <v>15081</v>
      </c>
      <c r="F9" s="3">
        <v>21706</v>
      </c>
      <c r="G9" s="3">
        <v>10237.799999999999</v>
      </c>
      <c r="H9" s="3">
        <v>18517</v>
      </c>
      <c r="I9" s="3">
        <v>8500</v>
      </c>
      <c r="J9" s="3">
        <v>8975</v>
      </c>
      <c r="K9" s="3">
        <v>21032</v>
      </c>
      <c r="L9" s="3">
        <f t="shared" si="0"/>
        <v>12223</v>
      </c>
    </row>
    <row r="10" spans="1:12" ht="15" customHeight="1" x14ac:dyDescent="0.15">
      <c r="A10" s="2" t="s">
        <v>7</v>
      </c>
      <c r="B10" s="3">
        <v>439046</v>
      </c>
      <c r="C10" s="3">
        <v>326328</v>
      </c>
      <c r="D10" s="3">
        <v>497165</v>
      </c>
      <c r="E10" s="3">
        <v>500570</v>
      </c>
      <c r="F10" s="3">
        <v>291357</v>
      </c>
      <c r="G10" s="3">
        <v>471148</v>
      </c>
      <c r="H10" s="3">
        <v>436810</v>
      </c>
      <c r="I10" s="3">
        <v>453887</v>
      </c>
      <c r="J10" s="3">
        <v>329719</v>
      </c>
      <c r="K10" s="3">
        <v>476518</v>
      </c>
      <c r="L10" s="3">
        <f t="shared" si="0"/>
        <v>422254.8</v>
      </c>
    </row>
    <row r="11" spans="1:12" ht="15" customHeight="1" x14ac:dyDescent="0.15">
      <c r="A11" s="2" t="s">
        <v>8</v>
      </c>
      <c r="B11" s="3">
        <v>66311</v>
      </c>
      <c r="C11" s="3">
        <v>24603</v>
      </c>
      <c r="D11" s="3">
        <v>18161</v>
      </c>
      <c r="E11" s="3">
        <v>5443</v>
      </c>
      <c r="F11" s="3">
        <v>1808</v>
      </c>
      <c r="G11" s="3">
        <v>1274</v>
      </c>
      <c r="H11" s="3">
        <v>867</v>
      </c>
      <c r="I11" s="3">
        <v>818</v>
      </c>
      <c r="J11" s="3">
        <v>328</v>
      </c>
      <c r="K11" s="3">
        <v>1520</v>
      </c>
      <c r="L11" s="3">
        <f t="shared" si="0"/>
        <v>12113.3</v>
      </c>
    </row>
    <row r="12" spans="1:12" ht="15" customHeight="1" x14ac:dyDescent="0.15">
      <c r="A12" s="2" t="s">
        <v>9</v>
      </c>
      <c r="B12" s="3">
        <v>45379</v>
      </c>
      <c r="C12" s="3">
        <v>13814</v>
      </c>
      <c r="D12" s="3">
        <v>24635</v>
      </c>
      <c r="E12" s="3">
        <v>8040</v>
      </c>
      <c r="F12" s="3">
        <v>4301</v>
      </c>
      <c r="G12" s="3">
        <v>56751.5</v>
      </c>
      <c r="H12" s="3">
        <v>217121</v>
      </c>
      <c r="I12" s="3">
        <v>325998</v>
      </c>
      <c r="J12" s="3">
        <v>156574</v>
      </c>
      <c r="K12" s="3">
        <v>154776</v>
      </c>
      <c r="L12" s="3">
        <f t="shared" si="0"/>
        <v>100739</v>
      </c>
    </row>
    <row r="13" spans="1:12" ht="15" customHeight="1" x14ac:dyDescent="0.15">
      <c r="A13" s="2" t="s">
        <v>10</v>
      </c>
      <c r="B13" s="3">
        <v>25864</v>
      </c>
      <c r="C13" s="3">
        <v>23915</v>
      </c>
      <c r="D13" s="3">
        <v>53576</v>
      </c>
      <c r="E13" s="3">
        <v>45218</v>
      </c>
      <c r="F13" s="3">
        <v>41883</v>
      </c>
      <c r="G13" s="3">
        <v>24406</v>
      </c>
      <c r="H13" s="3">
        <v>28389</v>
      </c>
      <c r="I13" s="3">
        <v>26840</v>
      </c>
      <c r="J13" s="3">
        <v>15206</v>
      </c>
      <c r="K13" s="3">
        <v>23542</v>
      </c>
      <c r="L13" s="3">
        <f t="shared" si="0"/>
        <v>30883.9</v>
      </c>
    </row>
    <row r="14" spans="1:12" ht="15" customHeight="1" x14ac:dyDescent="0.15">
      <c r="A14" s="2" t="s">
        <v>11</v>
      </c>
      <c r="B14" s="3">
        <v>342521</v>
      </c>
      <c r="C14" s="3">
        <v>322548</v>
      </c>
      <c r="D14" s="3">
        <v>469673</v>
      </c>
      <c r="E14" s="3">
        <v>339501</v>
      </c>
      <c r="F14" s="3">
        <v>271532</v>
      </c>
      <c r="G14" s="3">
        <v>181446.5</v>
      </c>
      <c r="H14" s="3">
        <v>294113</v>
      </c>
      <c r="I14" s="3">
        <v>288014</v>
      </c>
      <c r="J14" s="3">
        <v>138121</v>
      </c>
      <c r="K14" s="3">
        <v>79557</v>
      </c>
      <c r="L14" s="3">
        <f t="shared" si="0"/>
        <v>272702.7</v>
      </c>
    </row>
    <row r="15" spans="1:12" ht="15" customHeight="1" x14ac:dyDescent="0.15">
      <c r="A15" s="2" t="s">
        <v>12</v>
      </c>
      <c r="B15" s="3">
        <v>59836</v>
      </c>
      <c r="C15" s="3">
        <v>53887</v>
      </c>
      <c r="D15" s="3">
        <v>40523</v>
      </c>
      <c r="E15" s="3">
        <v>49366</v>
      </c>
      <c r="F15" s="3">
        <v>46574</v>
      </c>
      <c r="G15" s="3">
        <v>34122.6</v>
      </c>
      <c r="H15" s="3">
        <v>26480</v>
      </c>
      <c r="I15" s="3">
        <v>29370</v>
      </c>
      <c r="J15" s="3">
        <v>32003</v>
      </c>
      <c r="K15" s="3">
        <v>31987</v>
      </c>
      <c r="L15" s="3">
        <f t="shared" si="0"/>
        <v>40414.9</v>
      </c>
    </row>
    <row r="16" spans="1:12" ht="15" customHeight="1" x14ac:dyDescent="0.15">
      <c r="A16" s="2" t="s">
        <v>13</v>
      </c>
      <c r="B16" s="3">
        <v>60309</v>
      </c>
      <c r="C16" s="3">
        <v>1515</v>
      </c>
      <c r="D16" s="3">
        <v>20139</v>
      </c>
      <c r="E16" s="3">
        <v>3382</v>
      </c>
      <c r="F16" s="3">
        <v>40</v>
      </c>
      <c r="G16" s="3">
        <v>1730.6</v>
      </c>
      <c r="H16" s="3">
        <v>12093</v>
      </c>
      <c r="I16" s="3">
        <v>6142</v>
      </c>
      <c r="J16" s="3">
        <v>4132</v>
      </c>
      <c r="K16" s="3">
        <v>5123</v>
      </c>
      <c r="L16" s="3">
        <f t="shared" si="0"/>
        <v>11460.6</v>
      </c>
    </row>
    <row r="17" spans="1:12" ht="15" customHeight="1" x14ac:dyDescent="0.15">
      <c r="A17" s="2" t="s">
        <v>14</v>
      </c>
      <c r="B17" s="3">
        <v>225890</v>
      </c>
      <c r="C17" s="3">
        <v>475451</v>
      </c>
      <c r="D17" s="3">
        <v>533493</v>
      </c>
      <c r="E17" s="3">
        <v>296103</v>
      </c>
      <c r="F17" s="3">
        <v>277075.90000000002</v>
      </c>
      <c r="G17" s="3">
        <v>108110.2</v>
      </c>
      <c r="H17" s="3">
        <v>85116</v>
      </c>
      <c r="I17" s="3">
        <v>263677</v>
      </c>
      <c r="J17" s="3">
        <v>187379</v>
      </c>
      <c r="K17" s="3">
        <v>127784</v>
      </c>
      <c r="L17" s="3">
        <f t="shared" si="0"/>
        <v>258007.9</v>
      </c>
    </row>
    <row r="18" spans="1:12" ht="15" customHeight="1" x14ac:dyDescent="0.15">
      <c r="A18" s="2" t="s">
        <v>15</v>
      </c>
      <c r="B18" s="3">
        <v>72726</v>
      </c>
      <c r="C18" s="3">
        <v>65166</v>
      </c>
      <c r="D18" s="3">
        <v>77256</v>
      </c>
      <c r="E18" s="3">
        <v>89467</v>
      </c>
      <c r="F18" s="3">
        <v>59821.9</v>
      </c>
      <c r="G18" s="3">
        <v>58921</v>
      </c>
      <c r="H18" s="3">
        <v>38263</v>
      </c>
      <c r="I18" s="3">
        <v>31545</v>
      </c>
      <c r="J18" s="3">
        <v>23531</v>
      </c>
      <c r="K18" s="3">
        <v>33597</v>
      </c>
      <c r="L18" s="3">
        <f t="shared" si="0"/>
        <v>55029.4</v>
      </c>
    </row>
    <row r="19" spans="1:12" ht="15" customHeight="1" x14ac:dyDescent="0.15">
      <c r="A19" s="2" t="s">
        <v>16</v>
      </c>
      <c r="B19" s="3">
        <v>6776</v>
      </c>
      <c r="C19" s="3">
        <v>6234</v>
      </c>
      <c r="D19" s="3">
        <v>5895</v>
      </c>
      <c r="E19" s="3">
        <v>3374</v>
      </c>
      <c r="F19" s="3">
        <v>928</v>
      </c>
      <c r="G19" s="3">
        <v>1920</v>
      </c>
      <c r="H19" s="3">
        <v>3373</v>
      </c>
      <c r="I19" s="3">
        <v>2326</v>
      </c>
      <c r="J19" s="3">
        <v>1726</v>
      </c>
      <c r="K19" s="3">
        <v>940</v>
      </c>
      <c r="L19" s="3">
        <f t="shared" si="0"/>
        <v>3349.2</v>
      </c>
    </row>
    <row r="20" spans="1:12" ht="15" customHeight="1" x14ac:dyDescent="0.15">
      <c r="A20" s="2" t="s">
        <v>17</v>
      </c>
      <c r="B20" s="3">
        <v>37621</v>
      </c>
      <c r="C20" s="3">
        <v>29740</v>
      </c>
      <c r="D20" s="3">
        <v>36209</v>
      </c>
      <c r="E20" s="3">
        <v>30188</v>
      </c>
      <c r="F20" s="3">
        <v>30972</v>
      </c>
      <c r="G20" s="3">
        <v>27578.3</v>
      </c>
      <c r="H20" s="3">
        <v>24928</v>
      </c>
      <c r="I20" s="3">
        <v>18765</v>
      </c>
      <c r="J20" s="3">
        <v>16519</v>
      </c>
      <c r="K20" s="3">
        <v>13308</v>
      </c>
      <c r="L20" s="3">
        <f t="shared" si="0"/>
        <v>26582.799999999999</v>
      </c>
    </row>
    <row r="21" spans="1:12" ht="15" customHeight="1" x14ac:dyDescent="0.15">
      <c r="A21" s="2" t="s">
        <v>18</v>
      </c>
      <c r="B21" s="3">
        <v>52593</v>
      </c>
      <c r="C21" s="3">
        <v>28575</v>
      </c>
      <c r="D21" s="3">
        <v>43070</v>
      </c>
      <c r="E21" s="3">
        <v>147120</v>
      </c>
      <c r="F21" s="3">
        <v>61890</v>
      </c>
      <c r="G21" s="3">
        <v>52995.6</v>
      </c>
      <c r="H21" s="3">
        <v>80213</v>
      </c>
      <c r="I21" s="3">
        <v>80500</v>
      </c>
      <c r="J21" s="3">
        <v>115032</v>
      </c>
      <c r="K21" s="3">
        <v>98170</v>
      </c>
      <c r="L21" s="3">
        <f t="shared" si="0"/>
        <v>76015.899999999994</v>
      </c>
    </row>
    <row r="22" spans="1:12" ht="15" customHeight="1" x14ac:dyDescent="0.15">
      <c r="A22" s="2" t="s">
        <v>19</v>
      </c>
      <c r="B22" s="3">
        <v>31347</v>
      </c>
      <c r="C22" s="3">
        <v>21174</v>
      </c>
      <c r="D22" s="3">
        <v>15253</v>
      </c>
      <c r="E22" s="3">
        <v>9556</v>
      </c>
      <c r="F22" s="3">
        <v>14732</v>
      </c>
      <c r="G22" s="3">
        <v>10707</v>
      </c>
      <c r="H22" s="3">
        <v>21472</v>
      </c>
      <c r="I22" s="3">
        <v>31193</v>
      </c>
      <c r="J22" s="3">
        <v>33782</v>
      </c>
      <c r="K22" s="3">
        <v>32129</v>
      </c>
      <c r="L22" s="3">
        <f t="shared" si="0"/>
        <v>22134.5</v>
      </c>
    </row>
    <row r="23" spans="1:12" ht="15" customHeight="1" x14ac:dyDescent="0.15">
      <c r="A23" s="2" t="s">
        <v>20</v>
      </c>
      <c r="B23" s="3">
        <v>96630</v>
      </c>
      <c r="C23" s="3">
        <v>60789</v>
      </c>
      <c r="D23" s="3">
        <v>146211</v>
      </c>
      <c r="E23" s="3">
        <v>144252</v>
      </c>
      <c r="F23" s="3">
        <v>20425</v>
      </c>
      <c r="G23" s="4">
        <v>22226</v>
      </c>
      <c r="H23" s="4">
        <v>31721</v>
      </c>
      <c r="I23" s="4">
        <v>60757</v>
      </c>
      <c r="J23" s="4">
        <v>42313</v>
      </c>
      <c r="K23" s="4">
        <v>7762</v>
      </c>
      <c r="L23" s="4">
        <f t="shared" si="0"/>
        <v>63308.6</v>
      </c>
    </row>
    <row r="24" spans="1:12" ht="15" customHeight="1" x14ac:dyDescent="0.15">
      <c r="A24" s="2" t="s">
        <v>21</v>
      </c>
      <c r="B24" s="3">
        <v>269851</v>
      </c>
      <c r="C24" s="3">
        <v>240647</v>
      </c>
      <c r="D24" s="3">
        <v>267552</v>
      </c>
      <c r="E24" s="3">
        <v>278687</v>
      </c>
      <c r="F24" s="3">
        <v>378742</v>
      </c>
      <c r="G24" s="3">
        <v>230718.7</v>
      </c>
      <c r="H24" s="3">
        <v>248361</v>
      </c>
      <c r="I24" s="3">
        <v>281380</v>
      </c>
      <c r="J24" s="3">
        <v>233399</v>
      </c>
      <c r="K24" s="3">
        <v>211541</v>
      </c>
      <c r="L24" s="3">
        <f t="shared" si="0"/>
        <v>264087.90000000002</v>
      </c>
    </row>
    <row r="25" spans="1:12" ht="15" customHeight="1" x14ac:dyDescent="0.15">
      <c r="A25" s="2" t="s">
        <v>22</v>
      </c>
      <c r="B25" s="3">
        <v>2540088</v>
      </c>
      <c r="C25" s="3">
        <v>2573505</v>
      </c>
      <c r="D25" s="3">
        <v>2405859</v>
      </c>
      <c r="E25" s="3">
        <v>2675654</v>
      </c>
      <c r="F25" s="3">
        <v>2587550</v>
      </c>
      <c r="G25" s="3">
        <v>2067425</v>
      </c>
      <c r="H25" s="3">
        <v>1315702</v>
      </c>
      <c r="I25" s="3">
        <v>2532919</v>
      </c>
      <c r="J25" s="3">
        <v>1317420</v>
      </c>
      <c r="K25" s="3">
        <v>1130499</v>
      </c>
      <c r="L25" s="3">
        <f t="shared" si="0"/>
        <v>2114662.1</v>
      </c>
    </row>
    <row r="26" spans="1:12" ht="15" customHeight="1" x14ac:dyDescent="0.15">
      <c r="A26" s="2" t="s">
        <v>23</v>
      </c>
      <c r="B26" s="3">
        <v>30801</v>
      </c>
      <c r="C26" s="3">
        <v>23356</v>
      </c>
      <c r="D26" s="3">
        <v>25254</v>
      </c>
      <c r="E26" s="3">
        <v>25258</v>
      </c>
      <c r="F26" s="3">
        <v>26002</v>
      </c>
      <c r="G26" s="3">
        <v>26101</v>
      </c>
      <c r="H26" s="3">
        <v>15791</v>
      </c>
      <c r="I26" s="3">
        <v>16958</v>
      </c>
      <c r="J26" s="3">
        <v>17668</v>
      </c>
      <c r="K26" s="3">
        <v>27053</v>
      </c>
      <c r="L26" s="3">
        <f t="shared" si="0"/>
        <v>23424.2</v>
      </c>
    </row>
    <row r="27" spans="1:12" ht="15" customHeight="1" x14ac:dyDescent="0.15">
      <c r="A27" s="2" t="s">
        <v>24</v>
      </c>
      <c r="B27" s="3">
        <v>6854</v>
      </c>
      <c r="C27" s="3">
        <v>4299</v>
      </c>
      <c r="D27" s="3">
        <v>1729</v>
      </c>
      <c r="E27" s="3">
        <v>3700</v>
      </c>
      <c r="F27" s="3">
        <v>4650</v>
      </c>
      <c r="G27" s="3">
        <v>4048</v>
      </c>
      <c r="H27" s="3">
        <v>5584</v>
      </c>
      <c r="I27" s="3">
        <v>12800</v>
      </c>
      <c r="J27" s="3">
        <v>14833</v>
      </c>
      <c r="K27" s="3">
        <v>4446</v>
      </c>
      <c r="L27" s="3">
        <f t="shared" si="0"/>
        <v>6294.3</v>
      </c>
    </row>
    <row r="28" spans="1:12" ht="15" customHeight="1" x14ac:dyDescent="0.15">
      <c r="A28" s="2" t="s">
        <v>25</v>
      </c>
      <c r="B28" s="3">
        <v>267</v>
      </c>
      <c r="C28" s="3">
        <v>807</v>
      </c>
      <c r="D28" s="3">
        <v>242</v>
      </c>
      <c r="E28" s="3">
        <v>87</v>
      </c>
      <c r="F28" s="3">
        <v>138</v>
      </c>
      <c r="G28" s="3">
        <v>261</v>
      </c>
      <c r="H28" s="3">
        <v>314</v>
      </c>
      <c r="I28" s="3">
        <v>212</v>
      </c>
      <c r="J28" s="3">
        <v>78</v>
      </c>
      <c r="K28" s="3">
        <v>79</v>
      </c>
      <c r="L28" s="3">
        <f t="shared" si="0"/>
        <v>248.5</v>
      </c>
    </row>
    <row r="29" spans="1:12" ht="15" customHeight="1" x14ac:dyDescent="0.15">
      <c r="A29" s="2" t="s">
        <v>26</v>
      </c>
      <c r="B29" s="3">
        <v>120992</v>
      </c>
      <c r="C29" s="3">
        <v>144705</v>
      </c>
      <c r="D29" s="3">
        <v>106183</v>
      </c>
      <c r="E29" s="3">
        <v>101706</v>
      </c>
      <c r="F29" s="3">
        <v>83598</v>
      </c>
      <c r="G29" s="3">
        <v>128668.6</v>
      </c>
      <c r="H29" s="3">
        <v>114817</v>
      </c>
      <c r="I29" s="3">
        <v>112228</v>
      </c>
      <c r="J29" s="3">
        <v>82732</v>
      </c>
      <c r="K29" s="3">
        <v>99370</v>
      </c>
      <c r="L29" s="3">
        <f t="shared" si="0"/>
        <v>109500</v>
      </c>
    </row>
    <row r="30" spans="1:12" ht="15" customHeight="1" x14ac:dyDescent="0.15">
      <c r="A30" s="2" t="s">
        <v>27</v>
      </c>
      <c r="B30" s="3">
        <v>24386</v>
      </c>
      <c r="C30" s="3">
        <v>29385</v>
      </c>
      <c r="D30" s="3">
        <v>24670</v>
      </c>
      <c r="E30" s="3">
        <v>21062</v>
      </c>
      <c r="F30" s="3">
        <v>24079</v>
      </c>
      <c r="G30" s="3">
        <v>22082.7</v>
      </c>
      <c r="H30" s="3">
        <v>16089</v>
      </c>
      <c r="I30" s="3">
        <v>18392</v>
      </c>
      <c r="J30" s="3">
        <v>14627</v>
      </c>
      <c r="K30" s="3">
        <v>15526</v>
      </c>
      <c r="L30" s="3">
        <f t="shared" si="0"/>
        <v>21029.9</v>
      </c>
    </row>
    <row r="31" spans="1:12" ht="15" customHeight="1" x14ac:dyDescent="0.15">
      <c r="A31" s="2" t="s">
        <v>28</v>
      </c>
      <c r="B31" s="3">
        <v>51376</v>
      </c>
      <c r="C31" s="3">
        <v>48812</v>
      </c>
      <c r="D31" s="3">
        <v>44335</v>
      </c>
      <c r="E31" s="3">
        <v>40828</v>
      </c>
      <c r="F31" s="3">
        <v>39079</v>
      </c>
      <c r="G31" s="3">
        <v>29260.7</v>
      </c>
      <c r="H31" s="3">
        <v>17032</v>
      </c>
      <c r="I31" s="3">
        <v>18432</v>
      </c>
      <c r="J31" s="3">
        <v>38715</v>
      </c>
      <c r="K31" s="3">
        <v>44850</v>
      </c>
      <c r="L31" s="3">
        <f t="shared" si="0"/>
        <v>37272</v>
      </c>
    </row>
    <row r="32" spans="1:12" ht="15" customHeight="1" x14ac:dyDescent="0.15">
      <c r="A32" s="2" t="s">
        <v>29</v>
      </c>
      <c r="B32" s="3">
        <v>397248</v>
      </c>
      <c r="C32" s="3">
        <v>424500</v>
      </c>
      <c r="D32" s="3">
        <v>432833</v>
      </c>
      <c r="E32" s="3">
        <v>398790</v>
      </c>
      <c r="F32" s="3">
        <v>426092</v>
      </c>
      <c r="G32" s="3">
        <v>443464</v>
      </c>
      <c r="H32" s="3">
        <v>428400</v>
      </c>
      <c r="I32" s="3">
        <v>368163</v>
      </c>
      <c r="J32" s="3">
        <v>391830</v>
      </c>
      <c r="K32" s="3">
        <v>384920</v>
      </c>
      <c r="L32" s="3">
        <f t="shared" si="0"/>
        <v>409624</v>
      </c>
    </row>
    <row r="33" spans="1:12" ht="15" customHeight="1" x14ac:dyDescent="0.15">
      <c r="A33" s="2" t="s">
        <v>30</v>
      </c>
      <c r="B33" s="3">
        <v>6205</v>
      </c>
      <c r="C33" s="3">
        <v>9320</v>
      </c>
      <c r="D33" s="3">
        <v>986</v>
      </c>
      <c r="E33" s="3">
        <v>374</v>
      </c>
      <c r="F33" s="3">
        <v>284</v>
      </c>
      <c r="G33" s="3">
        <v>205</v>
      </c>
      <c r="H33" s="3">
        <v>299</v>
      </c>
      <c r="I33" s="3">
        <v>1396</v>
      </c>
      <c r="J33" s="3">
        <v>958</v>
      </c>
      <c r="K33" s="3">
        <v>176</v>
      </c>
      <c r="L33" s="3">
        <f t="shared" si="0"/>
        <v>2020.3</v>
      </c>
    </row>
    <row r="34" spans="1:12" ht="15" customHeight="1" x14ac:dyDescent="0.15">
      <c r="A34" s="2" t="s">
        <v>31</v>
      </c>
      <c r="B34" s="3">
        <v>84970</v>
      </c>
      <c r="C34" s="3">
        <v>89816</v>
      </c>
      <c r="D34" s="3">
        <v>62696</v>
      </c>
      <c r="E34" s="3">
        <v>64566</v>
      </c>
      <c r="F34" s="3">
        <v>65940</v>
      </c>
      <c r="G34" s="3">
        <v>58873</v>
      </c>
      <c r="H34" s="3">
        <v>48460</v>
      </c>
      <c r="I34" s="3">
        <v>50379</v>
      </c>
      <c r="J34" s="3">
        <v>46974</v>
      </c>
      <c r="K34" s="3">
        <v>38995</v>
      </c>
      <c r="L34" s="3">
        <f t="shared" si="0"/>
        <v>61166.9</v>
      </c>
    </row>
    <row r="35" spans="1:12" ht="15" customHeight="1" x14ac:dyDescent="0.15">
      <c r="A35" s="2" t="s">
        <v>32</v>
      </c>
      <c r="B35" s="3">
        <v>9024</v>
      </c>
      <c r="C35" s="3">
        <v>12346</v>
      </c>
      <c r="D35" s="3">
        <v>18689</v>
      </c>
      <c r="E35" s="3">
        <v>15347</v>
      </c>
      <c r="F35" s="3">
        <v>8411</v>
      </c>
      <c r="G35" s="3">
        <v>5205</v>
      </c>
      <c r="H35" s="3">
        <v>3273</v>
      </c>
      <c r="I35" s="3">
        <v>3003</v>
      </c>
      <c r="J35" s="3">
        <v>3302</v>
      </c>
      <c r="K35" s="3">
        <v>1435</v>
      </c>
      <c r="L35" s="3">
        <f t="shared" si="0"/>
        <v>8003.5</v>
      </c>
    </row>
    <row r="36" spans="1:12" ht="15" customHeight="1" x14ac:dyDescent="0.15">
      <c r="A36" s="2" t="s">
        <v>33</v>
      </c>
      <c r="B36" s="3">
        <v>45168</v>
      </c>
      <c r="C36" s="3">
        <v>46856</v>
      </c>
      <c r="D36" s="3">
        <v>65018</v>
      </c>
      <c r="E36" s="3">
        <v>97080</v>
      </c>
      <c r="F36" s="3">
        <v>84154</v>
      </c>
      <c r="G36" s="3">
        <v>68473</v>
      </c>
      <c r="H36" s="3">
        <v>79536</v>
      </c>
      <c r="I36" s="3">
        <v>77666</v>
      </c>
      <c r="J36" s="3">
        <v>61175</v>
      </c>
      <c r="K36" s="3">
        <v>42969</v>
      </c>
      <c r="L36" s="3">
        <f t="shared" si="0"/>
        <v>66809.5</v>
      </c>
    </row>
    <row r="37" spans="1:12" ht="15" customHeight="1" x14ac:dyDescent="0.15">
      <c r="A37" s="2" t="s">
        <v>34</v>
      </c>
      <c r="B37" s="3">
        <v>137615</v>
      </c>
      <c r="C37" s="3">
        <v>84315</v>
      </c>
      <c r="D37" s="3">
        <v>102776</v>
      </c>
      <c r="E37" s="3">
        <v>78593</v>
      </c>
      <c r="F37" s="3">
        <v>54765</v>
      </c>
      <c r="G37" s="3">
        <v>52579</v>
      </c>
      <c r="H37" s="3">
        <v>65435</v>
      </c>
      <c r="I37" s="3">
        <v>40160</v>
      </c>
      <c r="J37" s="3">
        <v>52797</v>
      </c>
      <c r="K37" s="3">
        <v>49374</v>
      </c>
      <c r="L37" s="3">
        <f t="shared" si="0"/>
        <v>71840.899999999994</v>
      </c>
    </row>
    <row r="38" spans="1:12" ht="15" customHeight="1" x14ac:dyDescent="0.15">
      <c r="A38" s="2" t="s">
        <v>35</v>
      </c>
      <c r="B38" s="3">
        <v>55343</v>
      </c>
      <c r="C38" s="3">
        <v>64024</v>
      </c>
      <c r="D38" s="3">
        <v>70355</v>
      </c>
      <c r="E38" s="3">
        <v>81484</v>
      </c>
      <c r="F38" s="3">
        <v>62268</v>
      </c>
      <c r="G38" s="3">
        <v>48757</v>
      </c>
      <c r="H38" s="3">
        <v>76051</v>
      </c>
      <c r="I38" s="3">
        <v>73594</v>
      </c>
      <c r="J38" s="3">
        <v>84027</v>
      </c>
      <c r="K38" s="3">
        <v>61064</v>
      </c>
      <c r="L38" s="3">
        <f t="shared" si="0"/>
        <v>67696.7</v>
      </c>
    </row>
    <row r="39" spans="1:12" ht="15" customHeight="1" x14ac:dyDescent="0.15">
      <c r="A39" s="2" t="s">
        <v>36</v>
      </c>
      <c r="B39" s="3">
        <v>2734</v>
      </c>
      <c r="C39" s="3">
        <v>1575</v>
      </c>
      <c r="D39" s="3">
        <v>1147</v>
      </c>
      <c r="E39" s="3">
        <v>1124</v>
      </c>
      <c r="F39" s="3">
        <v>1750</v>
      </c>
      <c r="G39" s="3">
        <v>1499</v>
      </c>
      <c r="H39" s="3">
        <v>936</v>
      </c>
      <c r="I39" s="3">
        <v>1032</v>
      </c>
      <c r="J39" s="3">
        <v>622</v>
      </c>
      <c r="K39" s="3">
        <v>1598</v>
      </c>
      <c r="L39" s="3">
        <f t="shared" si="0"/>
        <v>1401.7</v>
      </c>
    </row>
    <row r="40" spans="1:12" ht="15" customHeight="1" x14ac:dyDescent="0.15">
      <c r="A40" s="2" t="s">
        <v>37</v>
      </c>
      <c r="B40" s="3">
        <v>819</v>
      </c>
      <c r="C40" s="3">
        <v>723</v>
      </c>
      <c r="D40" s="3">
        <v>503</v>
      </c>
      <c r="E40" s="3">
        <v>405</v>
      </c>
      <c r="F40" s="3">
        <v>348</v>
      </c>
      <c r="G40" s="3">
        <v>928</v>
      </c>
      <c r="H40" s="3">
        <v>381</v>
      </c>
      <c r="I40" s="3">
        <v>381</v>
      </c>
      <c r="J40" s="3">
        <v>321</v>
      </c>
      <c r="K40" s="3">
        <v>876</v>
      </c>
      <c r="L40" s="3">
        <f t="shared" si="0"/>
        <v>568.5</v>
      </c>
    </row>
    <row r="41" spans="1:12" ht="15" customHeight="1" x14ac:dyDescent="0.15">
      <c r="A41" s="2" t="s">
        <v>38</v>
      </c>
      <c r="B41" s="3">
        <v>8461</v>
      </c>
      <c r="C41" s="3">
        <v>23262</v>
      </c>
      <c r="D41" s="3">
        <v>33654</v>
      </c>
      <c r="E41" s="3">
        <v>12900</v>
      </c>
      <c r="F41" s="3">
        <v>14242</v>
      </c>
      <c r="G41" s="3">
        <v>22823</v>
      </c>
      <c r="H41" s="3">
        <v>9734</v>
      </c>
      <c r="I41" s="3">
        <v>9782</v>
      </c>
      <c r="J41" s="3">
        <v>19121</v>
      </c>
      <c r="K41" s="3">
        <v>8621</v>
      </c>
      <c r="L41" s="3">
        <f t="shared" si="0"/>
        <v>16260</v>
      </c>
    </row>
    <row r="42" spans="1:12" ht="15" customHeight="1" x14ac:dyDescent="0.15">
      <c r="A42" s="1" t="s">
        <v>40</v>
      </c>
      <c r="B42" s="3">
        <f t="shared" ref="B42:K42" si="1">SUM(B4:B41)</f>
        <v>6303864</v>
      </c>
      <c r="C42" s="3">
        <f t="shared" si="1"/>
        <v>6174887</v>
      </c>
      <c r="D42" s="3">
        <f t="shared" si="1"/>
        <v>6724814</v>
      </c>
      <c r="E42" s="3">
        <f t="shared" si="1"/>
        <v>6302867</v>
      </c>
      <c r="F42" s="3">
        <f t="shared" si="1"/>
        <v>5739731.6999999993</v>
      </c>
      <c r="G42" s="3">
        <f t="shared" si="1"/>
        <v>5044961</v>
      </c>
      <c r="H42" s="3">
        <f t="shared" si="1"/>
        <v>4445808</v>
      </c>
      <c r="I42" s="3">
        <f t="shared" si="1"/>
        <v>5977725</v>
      </c>
      <c r="J42" s="3">
        <f t="shared" si="1"/>
        <v>4004779</v>
      </c>
      <c r="K42" s="3">
        <f t="shared" si="1"/>
        <v>3766391</v>
      </c>
      <c r="L42" s="3">
        <f>SUM(L4:L41)</f>
        <v>5448583.2000000011</v>
      </c>
    </row>
    <row r="43" spans="1:12" ht="15" customHeight="1" x14ac:dyDescent="0.15">
      <c r="K43" s="5" t="s">
        <v>41</v>
      </c>
    </row>
  </sheetData>
  <mergeCells count="1">
    <mergeCell ref="A2:B2"/>
  </mergeCells>
  <phoneticPr fontId="1"/>
  <pageMargins left="0.78740157480314965" right="0.39370078740157483" top="0.39370078740157483" bottom="0.39370078740157483" header="0" footer="0"/>
  <pageSetup paperSize="9" scale="90" orientation="landscape" horizontalDpi="300" verticalDpi="300" r:id="rId1"/>
  <headerFooter alignWithMargins="0">
    <oddFooter>&amp;C&amp;"ＭＳ 明朝,標準"&amp;10－４２－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鎌田博輝</cp:lastModifiedBy>
  <cp:lastPrinted>2023-08-04T04:50:54Z</cp:lastPrinted>
  <dcterms:modified xsi:type="dcterms:W3CDTF">2023-08-04T04:55:39Z</dcterms:modified>
</cp:coreProperties>
</file>