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その１" sheetId="1" r:id="rId1"/>
    <sheet name="その２" sheetId="2" r:id="rId2"/>
    <sheet name="その3" sheetId="3" r:id="rId3"/>
    <sheet name="その4" sheetId="4" r:id="rId4"/>
    <sheet name="その5" sheetId="5" r:id="rId5"/>
    <sheet name="その6" sheetId="6" r:id="rId6"/>
    <sheet name="その7" sheetId="7" r:id="rId7"/>
    <sheet name="その8" sheetId="8" r:id="rId8"/>
    <sheet name="その9" sheetId="9" r:id="rId9"/>
  </sheets>
  <definedNames>
    <definedName name="_xlnm.Print_Area" localSheetId="0">'その１'!$A$1:$H$49</definedName>
    <definedName name="_xlnm.Print_Area" localSheetId="1">'その２'!$A$1:$N$49</definedName>
    <definedName name="_xlnm.Print_Area" localSheetId="2">'その3'!$A$1:$N$49</definedName>
    <definedName name="_xlnm.Print_Area" localSheetId="3">'その4'!$A$1:$Q$49</definedName>
    <definedName name="_xlnm.Print_Area" localSheetId="4">'その5'!$A$1:$N$49</definedName>
    <definedName name="_xlnm.Print_Area" localSheetId="5">'その6'!$A$1:$O$49</definedName>
    <definedName name="_xlnm.Print_Area" localSheetId="6">'その7'!$A$1:$N$50</definedName>
    <definedName name="_xlnm.Print_Area" localSheetId="7">'その8'!$A$1:$N$49</definedName>
    <definedName name="_xlnm.Print_Area" localSheetId="8">'その9'!$A$1:$I$49</definedName>
    <definedName name="_xlnm.Print_Titles" localSheetId="0">'その１'!$A:$B</definedName>
    <definedName name="_xlnm.Print_Titles" localSheetId="1">'その２'!$A:$B</definedName>
    <definedName name="_xlnm.Print_Titles" localSheetId="2">'その3'!$A:$B</definedName>
    <definedName name="_xlnm.Print_Titles" localSheetId="3">'その4'!$A:$B</definedName>
    <definedName name="_xlnm.Print_Titles" localSheetId="4">'その5'!$A:$B</definedName>
    <definedName name="_xlnm.Print_Titles" localSheetId="5">'その6'!$A:$B</definedName>
    <definedName name="_xlnm.Print_Titles" localSheetId="6">'その7'!$A:$B</definedName>
    <definedName name="_xlnm.Print_Titles" localSheetId="7">'その8'!$A:$B</definedName>
    <definedName name="_xlnm.Print_Titles" localSheetId="8">'その9'!$A:$B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N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  <r>
          <rPr>
            <sz val="18"/>
            <rFont val="ＭＳ Ｐゴシック"/>
            <family val="3"/>
          </rPr>
          <t>自動　</t>
        </r>
        <r>
          <rPr>
            <sz val="16"/>
            <rFont val="ＭＳ Ｐゴシック"/>
            <family val="3"/>
          </rPr>
          <t>コピペしない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rFont val="ＭＳ Ｐゴシック"/>
            <family val="3"/>
          </rPr>
          <t>user</t>
        </r>
        <r>
          <rPr>
            <b/>
            <sz val="16"/>
            <rFont val="ＭＳ Ｐゴシック"/>
            <family val="3"/>
          </rPr>
          <t>計算式いり　コピペしない</t>
        </r>
      </text>
    </comment>
  </commentList>
</comments>
</file>

<file path=xl/sharedStrings.xml><?xml version="1.0" encoding="utf-8"?>
<sst xmlns="http://schemas.openxmlformats.org/spreadsheetml/2006/main" count="590" uniqueCount="188">
  <si>
    <t>番</t>
  </si>
  <si>
    <t>収支差引残</t>
  </si>
  <si>
    <t>号</t>
  </si>
  <si>
    <t>保険者名</t>
  </si>
  <si>
    <t>その他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</si>
  <si>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</si>
  <si>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</si>
  <si>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</si>
  <si>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</si>
  <si>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</si>
  <si>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</si>
  <si>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</si>
  <si>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</si>
  <si>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</si>
  <si>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</si>
  <si>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</si>
  <si>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</si>
  <si>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</si>
  <si>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</si>
  <si>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</si>
  <si>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</si>
  <si>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</si>
  <si>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</si>
  <si>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</si>
  <si>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</si>
  <si>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</si>
  <si>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</si>
  <si>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</si>
  <si>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</si>
  <si>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</si>
  <si>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</si>
  <si>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</si>
  <si>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</si>
  <si>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</si>
  <si>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</si>
  <si>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</si>
  <si>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</si>
  <si>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</si>
  <si>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</si>
  <si>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</si>
  <si>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</si>
  <si>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</si>
  <si>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</si>
  <si>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（ 単位 ： 円 ）</t>
  </si>
  <si>
    <t>共同事業</t>
  </si>
  <si>
    <t>庄 内 町</t>
  </si>
  <si>
    <t>最上地区</t>
  </si>
  <si>
    <t>負担金</t>
  </si>
  <si>
    <t>※　各科目の決算額÷該当被保険者数（年度平均）</t>
  </si>
  <si>
    <t>第 ７ 表　　経 理 状 況 諸 率　（　そ　の　１　）</t>
  </si>
  <si>
    <t>被　保　険　者　１　人　当　た　り　諸　費　　（　収　入　）</t>
  </si>
  <si>
    <t>保　　　　　険　　　　　税　　　　　（　料　）</t>
  </si>
  <si>
    <t>一　般　被　保　険　者　分</t>
  </si>
  <si>
    <t>退　職　被　保　険　者　等　分</t>
  </si>
  <si>
    <t>医療給付費分</t>
  </si>
  <si>
    <t>後期高齢者支援金分</t>
  </si>
  <si>
    <t>介護納付金分</t>
  </si>
  <si>
    <t>計</t>
  </si>
  <si>
    <t>第 ７ 表　　経 理 状 況 諸 率　（　そ　の　２　）</t>
  </si>
  <si>
    <t>国　　　庫　　　支　　　出　　　金</t>
  </si>
  <si>
    <t>計</t>
  </si>
  <si>
    <t>国庫支出金
（公営）</t>
  </si>
  <si>
    <t>事務費</t>
  </si>
  <si>
    <t>療給等</t>
  </si>
  <si>
    <t>高額医療費共</t>
  </si>
  <si>
    <t>特定健康診査</t>
  </si>
  <si>
    <t>出産育児一時</t>
  </si>
  <si>
    <t>その他</t>
  </si>
  <si>
    <t>国庫支出金</t>
  </si>
  <si>
    <t>前期高齢者</t>
  </si>
  <si>
    <t>同事業負担金</t>
  </si>
  <si>
    <t>等負担金</t>
  </si>
  <si>
    <t>金等補助金</t>
  </si>
  <si>
    <t>組合計</t>
  </si>
  <si>
    <t>交　付　金</t>
  </si>
  <si>
    <t>第 ７ 表　　経 理 状 況 諸 率　（　そ　の　３　）</t>
  </si>
  <si>
    <t xml:space="preserve">  県  支  出  金</t>
  </si>
  <si>
    <t xml:space="preserve">  県  支  出  金</t>
  </si>
  <si>
    <t>高額医療費</t>
  </si>
  <si>
    <t>普通交付金</t>
  </si>
  <si>
    <t>特別交付金</t>
  </si>
  <si>
    <t>財政安定
化基金交
付金</t>
  </si>
  <si>
    <t>特定健康診査等負担金（組合）</t>
  </si>
  <si>
    <t>連合会
支出金</t>
  </si>
  <si>
    <t>保険者努力
支援金分</t>
  </si>
  <si>
    <t>特別調整
交付金分</t>
  </si>
  <si>
    <t>県繰入金
（２号分）</t>
  </si>
  <si>
    <t>特定健康診
査等負担金</t>
  </si>
  <si>
    <t>特別交付金計</t>
  </si>
  <si>
    <t>交付金</t>
  </si>
  <si>
    <t>第 ７ 表　　経 理 状 況 諸 率　（　そ　の　４　）</t>
  </si>
  <si>
    <t>　一　　　　　般　　　　　会　　　　　計</t>
  </si>
  <si>
    <t>市町村債・組合債</t>
  </si>
  <si>
    <t>繰　　　　入　　　金</t>
  </si>
  <si>
    <t>直診勘定</t>
  </si>
  <si>
    <t>その他収入</t>
  </si>
  <si>
    <t>小計　A</t>
  </si>
  <si>
    <t>基金等繰入金</t>
  </si>
  <si>
    <t>繰　越　金</t>
  </si>
  <si>
    <t>うち財政安定化</t>
  </si>
  <si>
    <t>収入合計</t>
  </si>
  <si>
    <t>保険基盤(軽減分)</t>
  </si>
  <si>
    <t>保険基盤(支援分)</t>
  </si>
  <si>
    <t>職員給与費等</t>
  </si>
  <si>
    <t>出産育児一時金</t>
  </si>
  <si>
    <t>財政安定化支援</t>
  </si>
  <si>
    <t>繰入金</t>
  </si>
  <si>
    <t>（単年度収入）</t>
  </si>
  <si>
    <t>C</t>
  </si>
  <si>
    <t>D</t>
  </si>
  <si>
    <t>E</t>
  </si>
  <si>
    <t>基金貸付金</t>
  </si>
  <si>
    <t>（A+C+D+E）</t>
  </si>
  <si>
    <t>第 ７ 表　　経 理 状 況 諸 率　（　そ　の　５　）</t>
  </si>
  <si>
    <t>被 保 険 者 １ 人 当 た り 諸 費　　 （　支　出　）</t>
  </si>
  <si>
    <t>被 保 険 者 １ 人 当 た り 諸 費　　 （　支　出　）</t>
  </si>
  <si>
    <t>　保　険　給　付　費</t>
  </si>
  <si>
    <t>総　務　費</t>
  </si>
  <si>
    <t xml:space="preserve">  一　般　被　保　険　者　分</t>
  </si>
  <si>
    <t xml:space="preserve">  一　般　被　保　険　者　分　続　き</t>
  </si>
  <si>
    <t>療養給付費</t>
  </si>
  <si>
    <t>療養費</t>
  </si>
  <si>
    <t>小　計</t>
  </si>
  <si>
    <t>高額療養費</t>
  </si>
  <si>
    <t>高額介護
合算療養費</t>
  </si>
  <si>
    <t>移送費</t>
  </si>
  <si>
    <t>出産育児諸費</t>
  </si>
  <si>
    <t>葬祭諸費</t>
  </si>
  <si>
    <t>育児諸費</t>
  </si>
  <si>
    <t>一般被保険者分計</t>
  </si>
  <si>
    <t>国民健康保険事業費納付金</t>
  </si>
  <si>
    <t>医療給付費</t>
  </si>
  <si>
    <t>後期高齢者支援金等</t>
  </si>
  <si>
    <t>小計</t>
  </si>
  <si>
    <t>退職被保険者分計</t>
  </si>
  <si>
    <t>一般被
保険者</t>
  </si>
  <si>
    <t>退職被
保険者</t>
  </si>
  <si>
    <t>第 ７ 表　　経 理 状 況 諸 率　（　そ　の　６　）</t>
  </si>
  <si>
    <t>　保　険　給　付　費</t>
  </si>
  <si>
    <t>退　職　被　保　険　者　等　分</t>
  </si>
  <si>
    <t>審 査 支 払</t>
  </si>
  <si>
    <t>手　数　料</t>
  </si>
  <si>
    <t>後期高齢者支援金等</t>
  </si>
  <si>
    <t>前期高齢者納付金等</t>
  </si>
  <si>
    <t>介護納付金</t>
  </si>
  <si>
    <t>後期高齢者
支援金</t>
  </si>
  <si>
    <t>事務費拠出金</t>
  </si>
  <si>
    <t>前期高齢者
納付金</t>
  </si>
  <si>
    <t>拠出金</t>
  </si>
  <si>
    <t>第 ７ 表　　経 理 状 況 諸 率　（　そ　の　７　）</t>
  </si>
  <si>
    <t>後期高齢者支援金等</t>
  </si>
  <si>
    <t>第 ７ 表　　経 理 状 況 諸 率　（　そ　の　８　）</t>
  </si>
  <si>
    <t>財政安定化</t>
  </si>
  <si>
    <t>保健事業費</t>
  </si>
  <si>
    <t>保険給付費等</t>
  </si>
  <si>
    <t>前年度</t>
  </si>
  <si>
    <t>基金</t>
  </si>
  <si>
    <t>保健事業費</t>
  </si>
  <si>
    <t>健康管理セン</t>
  </si>
  <si>
    <t>直 診 勘 定</t>
  </si>
  <si>
    <t>その他支出</t>
  </si>
  <si>
    <t>小計B</t>
  </si>
  <si>
    <t>単年度収支差</t>
  </si>
  <si>
    <t>基金等</t>
  </si>
  <si>
    <t>繰上</t>
  </si>
  <si>
    <t>等事業費</t>
  </si>
  <si>
    <t>ター事業費</t>
  </si>
  <si>
    <t>償還金</t>
  </si>
  <si>
    <t>繰　出　金</t>
  </si>
  <si>
    <t>（単年度支出）</t>
  </si>
  <si>
    <t>（A-B)</t>
  </si>
  <si>
    <t>積立金　F</t>
  </si>
  <si>
    <t>充用金　G</t>
  </si>
  <si>
    <t>第 ７ 表　　経 理 状 況 諸 率　（　そ　の　９　）</t>
  </si>
  <si>
    <t>被保険者１人当たり諸費 （支出）</t>
  </si>
  <si>
    <t>公債費・組合債費</t>
  </si>
  <si>
    <t>うち次年度</t>
  </si>
  <si>
    <t>うち基金等</t>
  </si>
  <si>
    <t>支出合計</t>
  </si>
  <si>
    <t>（収入合計-</t>
  </si>
  <si>
    <t>への繰越金</t>
  </si>
  <si>
    <t>積立金</t>
  </si>
  <si>
    <t>基金等保有額</t>
  </si>
  <si>
    <t>H</t>
  </si>
  <si>
    <t>（B+F+G+H)</t>
  </si>
  <si>
    <t>支出合計）</t>
  </si>
  <si>
    <t>I</t>
  </si>
  <si>
    <t>J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</si>
</sst>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#,###,###,##0"/>
    <numFmt numFmtId="179" formatCode="#,###,##0"/>
    <numFmt numFmtId="180" formatCode="0.0"/>
    <numFmt numFmtId="181" formatCode="0.0000"/>
    <numFmt numFmtId="182" formatCode="0.00000"/>
    <numFmt numFmtId="183" formatCode="0.000"/>
    <numFmt numFmtId="184" formatCode="0.000000"/>
    <numFmt numFmtId="185" formatCode="0.0000000"/>
    <numFmt numFmtId="186" formatCode="#,##0_);[Red]\(#,##0\)"/>
    <numFmt numFmtId="187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2" xfId="61" applyNumberFormat="1" applyFont="1" applyFill="1" applyBorder="1" applyAlignment="1">
      <alignment horizontal="right" vertical="center"/>
      <protection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2" xfId="61" applyNumberFormat="1" applyFont="1" applyFill="1" applyBorder="1" applyAlignment="1">
      <alignment horizontal="right" vertical="center"/>
      <protection/>
    </xf>
    <xf numFmtId="41" fontId="7" fillId="0" borderId="22" xfId="0" applyNumberFormat="1" applyFont="1" applyFill="1" applyBorder="1" applyAlignment="1">
      <alignment vertical="center"/>
    </xf>
    <xf numFmtId="178" fontId="7" fillId="0" borderId="28" xfId="61" applyNumberFormat="1" applyFont="1" applyFill="1" applyBorder="1" applyAlignment="1">
      <alignment horizontal="right" vertical="center"/>
      <protection/>
    </xf>
    <xf numFmtId="0" fontId="8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41" fontId="7" fillId="0" borderId="33" xfId="61" applyNumberFormat="1" applyFont="1" applyFill="1" applyBorder="1" applyAlignment="1">
      <alignment horizontal="right" vertical="center"/>
      <protection/>
    </xf>
    <xf numFmtId="41" fontId="7" fillId="0" borderId="11" xfId="61" applyNumberFormat="1" applyFont="1" applyFill="1" applyBorder="1" applyAlignment="1">
      <alignment horizontal="right" vertical="center"/>
      <protection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5" xfId="61" applyNumberFormat="1" applyFont="1" applyFill="1" applyBorder="1" applyAlignment="1">
      <alignment horizontal="right" vertical="center"/>
      <protection/>
    </xf>
    <xf numFmtId="41" fontId="7" fillId="0" borderId="34" xfId="61" applyNumberFormat="1" applyFont="1" applyFill="1" applyBorder="1" applyAlignment="1">
      <alignment horizontal="right" vertical="center"/>
      <protection/>
    </xf>
    <xf numFmtId="41" fontId="7" fillId="0" borderId="35" xfId="61" applyNumberFormat="1" applyFont="1" applyFill="1" applyBorder="1" applyAlignment="1">
      <alignment horizontal="right" vertical="center"/>
      <protection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28" xfId="61" applyNumberFormat="1" applyFont="1" applyFill="1" applyBorder="1" applyAlignment="1">
      <alignment horizontal="right" vertical="center"/>
      <protection/>
    </xf>
    <xf numFmtId="41" fontId="7" fillId="0" borderId="16" xfId="61" applyNumberFormat="1" applyFont="1" applyFill="1" applyBorder="1" applyAlignment="1">
      <alignment horizontal="right" vertical="center"/>
      <protection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6" xfId="61" applyNumberFormat="1" applyFont="1" applyFill="1" applyBorder="1" applyAlignment="1">
      <alignment horizontal="right" vertical="center"/>
      <protection/>
    </xf>
    <xf numFmtId="41" fontId="7" fillId="0" borderId="23" xfId="61" applyNumberFormat="1" applyFont="1" applyFill="1" applyBorder="1" applyAlignment="1">
      <alignment horizontal="right" vertical="center"/>
      <protection/>
    </xf>
    <xf numFmtId="41" fontId="7" fillId="0" borderId="26" xfId="0" applyNumberFormat="1" applyFont="1" applyFill="1" applyBorder="1" applyAlignment="1">
      <alignment horizontal="right" vertical="center"/>
    </xf>
    <xf numFmtId="178" fontId="7" fillId="0" borderId="15" xfId="61" applyNumberFormat="1" applyFont="1" applyFill="1" applyBorder="1" applyAlignment="1">
      <alignment horizontal="right" vertical="center"/>
      <protection/>
    </xf>
    <xf numFmtId="178" fontId="7" fillId="0" borderId="16" xfId="61" applyNumberFormat="1" applyFont="1" applyFill="1" applyBorder="1" applyAlignment="1">
      <alignment horizontal="right" vertical="center"/>
      <protection/>
    </xf>
    <xf numFmtId="0" fontId="6" fillId="0" borderId="42" xfId="0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vertical="center"/>
    </xf>
    <xf numFmtId="176" fontId="7" fillId="0" borderId="22" xfId="61" applyNumberFormat="1" applyFont="1" applyFill="1" applyBorder="1" applyAlignment="1">
      <alignment horizontal="right" vertical="center"/>
      <protection/>
    </xf>
    <xf numFmtId="0" fontId="6" fillId="0" borderId="3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78" fontId="7" fillId="0" borderId="33" xfId="61" applyNumberFormat="1" applyFont="1" applyFill="1" applyBorder="1" applyAlignment="1">
      <alignment horizontal="right" vertical="center"/>
      <protection/>
    </xf>
    <xf numFmtId="178" fontId="7" fillId="0" borderId="33" xfId="61" applyNumberFormat="1" applyFont="1" applyFill="1" applyBorder="1" applyAlignment="1">
      <alignment horizontal="right" vertical="center" shrinkToFit="1"/>
      <protection/>
    </xf>
    <xf numFmtId="178" fontId="7" fillId="0" borderId="22" xfId="61" applyNumberFormat="1" applyFont="1" applyFill="1" applyBorder="1" applyAlignment="1">
      <alignment horizontal="right" vertical="center" shrinkToFit="1"/>
      <protection/>
    </xf>
    <xf numFmtId="178" fontId="7" fillId="0" borderId="34" xfId="61" applyNumberFormat="1" applyFont="1" applyFill="1" applyBorder="1" applyAlignment="1">
      <alignment horizontal="right" vertical="center"/>
      <protection/>
    </xf>
    <xf numFmtId="178" fontId="7" fillId="0" borderId="34" xfId="61" applyNumberFormat="1" applyFont="1" applyFill="1" applyBorder="1" applyAlignment="1">
      <alignment horizontal="right" vertical="center" shrinkToFit="1"/>
      <protection/>
    </xf>
    <xf numFmtId="3" fontId="7" fillId="0" borderId="22" xfId="0" applyNumberFormat="1" applyFont="1" applyFill="1" applyBorder="1" applyAlignment="1">
      <alignment vertical="center" shrinkToFit="1"/>
    </xf>
    <xf numFmtId="178" fontId="7" fillId="0" borderId="28" xfId="61" applyNumberFormat="1" applyFont="1" applyFill="1" applyBorder="1" applyAlignment="1">
      <alignment horizontal="right" vertical="center" shrinkToFit="1"/>
      <protection/>
    </xf>
    <xf numFmtId="178" fontId="7" fillId="0" borderId="26" xfId="61" applyNumberFormat="1" applyFont="1" applyFill="1" applyBorder="1" applyAlignment="1">
      <alignment horizontal="right" vertical="center" shrinkToFit="1"/>
      <protection/>
    </xf>
    <xf numFmtId="3" fontId="7" fillId="0" borderId="28" xfId="0" applyNumberFormat="1" applyFont="1" applyFill="1" applyBorder="1" applyAlignment="1">
      <alignment vertical="center" shrinkToFit="1"/>
    </xf>
    <xf numFmtId="3" fontId="6" fillId="33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 applyProtection="1">
      <alignment vertical="center"/>
      <protection locked="0"/>
    </xf>
    <xf numFmtId="0" fontId="6" fillId="0" borderId="37" xfId="0" applyNumberFormat="1" applyFont="1" applyFill="1" applyBorder="1" applyAlignment="1">
      <alignment vertical="center"/>
    </xf>
    <xf numFmtId="0" fontId="6" fillId="0" borderId="36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20" xfId="61" applyNumberFormat="1" applyFont="1" applyFill="1" applyBorder="1" applyAlignment="1">
      <alignment horizontal="right" vertical="center"/>
      <protection/>
    </xf>
    <xf numFmtId="178" fontId="7" fillId="0" borderId="21" xfId="61" applyNumberFormat="1" applyFont="1" applyFill="1" applyBorder="1" applyAlignment="1">
      <alignment horizontal="right" vertical="center"/>
      <protection/>
    </xf>
    <xf numFmtId="178" fontId="7" fillId="0" borderId="48" xfId="61" applyNumberFormat="1" applyFont="1" applyFill="1" applyBorder="1" applyAlignment="1">
      <alignment horizontal="right" vertical="center"/>
      <protection/>
    </xf>
    <xf numFmtId="178" fontId="7" fillId="0" borderId="29" xfId="61" applyNumberFormat="1" applyFont="1" applyFill="1" applyBorder="1" applyAlignment="1">
      <alignment horizontal="right" vertical="center"/>
      <protection/>
    </xf>
    <xf numFmtId="178" fontId="7" fillId="0" borderId="26" xfId="61" applyNumberFormat="1" applyFont="1" applyFill="1" applyBorder="1" applyAlignment="1">
      <alignment horizontal="right" vertical="center"/>
      <protection/>
    </xf>
    <xf numFmtId="178" fontId="7" fillId="0" borderId="49" xfId="61" applyNumberFormat="1" applyFont="1" applyFill="1" applyBorder="1" applyAlignment="1">
      <alignment horizontal="right" vertical="center"/>
      <protection/>
    </xf>
    <xf numFmtId="41" fontId="7" fillId="0" borderId="21" xfId="61" applyNumberFormat="1" applyFont="1" applyFill="1" applyBorder="1" applyAlignment="1">
      <alignment horizontal="right" vertical="center"/>
      <protection/>
    </xf>
    <xf numFmtId="41" fontId="7" fillId="0" borderId="18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18" xfId="0" applyNumberFormat="1" applyFont="1" applyFill="1" applyBorder="1" applyAlignment="1" applyProtection="1">
      <alignment vertical="center"/>
      <protection locked="0"/>
    </xf>
    <xf numFmtId="41" fontId="7" fillId="0" borderId="20" xfId="61" applyNumberFormat="1" applyFont="1" applyFill="1" applyBorder="1" applyAlignment="1">
      <alignment horizontal="right" vertical="center"/>
      <protection/>
    </xf>
    <xf numFmtId="41" fontId="7" fillId="0" borderId="33" xfId="0" applyNumberFormat="1" applyFont="1" applyFill="1" applyBorder="1" applyAlignment="1">
      <alignment horizontal="right" vertical="center" shrinkToFit="1"/>
    </xf>
    <xf numFmtId="41" fontId="7" fillId="0" borderId="22" xfId="0" applyNumberFormat="1" applyFont="1" applyFill="1" applyBorder="1" applyAlignment="1">
      <alignment horizontal="right" vertical="center" shrinkToFit="1"/>
    </xf>
    <xf numFmtId="41" fontId="7" fillId="0" borderId="48" xfId="61" applyNumberFormat="1" applyFont="1" applyFill="1" applyBorder="1" applyAlignment="1">
      <alignment horizontal="right" vertical="center"/>
      <protection/>
    </xf>
    <xf numFmtId="41" fontId="7" fillId="0" borderId="34" xfId="0" applyNumberFormat="1" applyFont="1" applyFill="1" applyBorder="1" applyAlignment="1">
      <alignment horizontal="right" vertical="center" shrinkToFit="1"/>
    </xf>
    <xf numFmtId="41" fontId="7" fillId="0" borderId="22" xfId="0" applyNumberFormat="1" applyFont="1" applyFill="1" applyBorder="1" applyAlignment="1">
      <alignment vertical="center" shrinkToFit="1"/>
    </xf>
    <xf numFmtId="41" fontId="7" fillId="0" borderId="29" xfId="61" applyNumberFormat="1" applyFont="1" applyFill="1" applyBorder="1" applyAlignment="1">
      <alignment horizontal="right" vertical="center"/>
      <protection/>
    </xf>
    <xf numFmtId="41" fontId="7" fillId="0" borderId="28" xfId="0" applyNumberFormat="1" applyFont="1" applyFill="1" applyBorder="1" applyAlignment="1">
      <alignment horizontal="right" vertical="center" shrinkToFit="1"/>
    </xf>
    <xf numFmtId="41" fontId="7" fillId="0" borderId="49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2" xfId="61" applyNumberFormat="1" applyFont="1" applyFill="1" applyBorder="1" applyAlignment="1">
      <alignment horizontal="right" vertical="center" shrinkToFit="1"/>
      <protection/>
    </xf>
    <xf numFmtId="178" fontId="7" fillId="0" borderId="22" xfId="0" applyNumberFormat="1" applyFont="1" applyFill="1" applyBorder="1" applyAlignment="1">
      <alignment horizontal="right" vertical="center" shrinkToFit="1"/>
    </xf>
    <xf numFmtId="0" fontId="6" fillId="0" borderId="37" xfId="0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178" fontId="7" fillId="0" borderId="33" xfId="0" applyNumberFormat="1" applyFont="1" applyFill="1" applyBorder="1" applyAlignment="1">
      <alignment horizontal="right" vertical="center" shrinkToFit="1"/>
    </xf>
    <xf numFmtId="178" fontId="7" fillId="0" borderId="34" xfId="0" applyNumberFormat="1" applyFont="1" applyFill="1" applyBorder="1" applyAlignment="1">
      <alignment horizontal="right" vertical="center" shrinkToFit="1"/>
    </xf>
    <xf numFmtId="178" fontId="7" fillId="0" borderId="28" xfId="0" applyNumberFormat="1" applyFont="1" applyFill="1" applyBorder="1" applyAlignment="1">
      <alignment horizontal="right" vertical="center" shrinkToFit="1"/>
    </xf>
    <xf numFmtId="178" fontId="7" fillId="0" borderId="26" xfId="0" applyNumberFormat="1" applyFont="1" applyFill="1" applyBorder="1" applyAlignment="1">
      <alignment horizontal="right"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3" fontId="7" fillId="0" borderId="18" xfId="0" applyNumberFormat="1" applyFont="1" applyFill="1" applyBorder="1" applyAlignment="1">
      <alignment vertical="center" shrinkToFit="1"/>
    </xf>
    <xf numFmtId="3" fontId="7" fillId="0" borderId="25" xfId="0" applyNumberFormat="1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178" fontId="7" fillId="0" borderId="46" xfId="61" applyNumberFormat="1" applyFont="1" applyFill="1" applyBorder="1" applyAlignment="1">
      <alignment horizontal="right" vertical="center"/>
      <protection/>
    </xf>
    <xf numFmtId="178" fontId="7" fillId="0" borderId="50" xfId="0" applyNumberFormat="1" applyFont="1" applyFill="1" applyBorder="1" applyAlignment="1">
      <alignment horizontal="right" vertical="center"/>
    </xf>
    <xf numFmtId="178" fontId="7" fillId="0" borderId="18" xfId="61" applyNumberFormat="1" applyFont="1" applyFill="1" applyBorder="1" applyAlignment="1">
      <alignment horizontal="right" vertical="center"/>
      <protection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53" xfId="61" applyNumberFormat="1" applyFont="1" applyFill="1" applyBorder="1" applyAlignment="1">
      <alignment horizontal="right" vertical="center"/>
      <protection/>
    </xf>
    <xf numFmtId="178" fontId="7" fillId="0" borderId="5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vertical="center"/>
    </xf>
    <xf numFmtId="178" fontId="7" fillId="0" borderId="25" xfId="61" applyNumberFormat="1" applyFont="1" applyFill="1" applyBorder="1" applyAlignment="1">
      <alignment horizontal="right" vertical="center"/>
      <protection/>
    </xf>
    <xf numFmtId="178" fontId="7" fillId="0" borderId="55" xfId="0" applyNumberFormat="1" applyFont="1" applyFill="1" applyBorder="1" applyAlignment="1">
      <alignment horizontal="right" vertical="center"/>
    </xf>
    <xf numFmtId="178" fontId="7" fillId="0" borderId="42" xfId="61" applyNumberFormat="1" applyFont="1" applyFill="1" applyBorder="1" applyAlignment="1">
      <alignment horizontal="right" vertical="center"/>
      <protection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0" xfId="61" applyNumberFormat="1" applyFont="1" applyFill="1" applyBorder="1" applyAlignment="1">
      <alignment horizontal="right" vertical="center"/>
      <protection/>
    </xf>
    <xf numFmtId="178" fontId="7" fillId="0" borderId="27" xfId="61" applyNumberFormat="1" applyFont="1" applyFill="1" applyBorder="1" applyAlignment="1">
      <alignment horizontal="right" vertical="center"/>
      <protection/>
    </xf>
    <xf numFmtId="3" fontId="7" fillId="0" borderId="55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 wrapText="1"/>
    </xf>
    <xf numFmtId="38" fontId="6" fillId="0" borderId="28" xfId="49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3" xfId="61" applyNumberFormat="1" applyFont="1" applyFill="1" applyBorder="1" applyAlignment="1">
      <alignment horizontal="right" vertical="center" shrinkToFit="1"/>
      <protection/>
    </xf>
    <xf numFmtId="41" fontId="7" fillId="0" borderId="34" xfId="61" applyNumberFormat="1" applyFont="1" applyFill="1" applyBorder="1" applyAlignment="1">
      <alignment horizontal="right" vertical="center" shrinkToFit="1"/>
      <protection/>
    </xf>
    <xf numFmtId="41" fontId="7" fillId="0" borderId="28" xfId="61" applyNumberFormat="1" applyFont="1" applyFill="1" applyBorder="1" applyAlignment="1">
      <alignment horizontal="right" vertical="center" shrinkToFit="1"/>
      <protection/>
    </xf>
    <xf numFmtId="41" fontId="7" fillId="0" borderId="26" xfId="61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showGridLines="0" tabSelected="1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3" sqref="H13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3" width="17.625" style="3" customWidth="1"/>
    <col min="4" max="4" width="20.875" style="3" customWidth="1"/>
    <col min="5" max="7" width="17.625" style="3" customWidth="1"/>
    <col min="8" max="8" width="21.75390625" style="3" customWidth="1"/>
    <col min="9" max="16384" width="10.875" style="3" customWidth="1"/>
  </cols>
  <sheetData>
    <row r="1" spans="2:8" s="42" customFormat="1" ht="29.25" customHeight="1">
      <c r="B1" s="43"/>
      <c r="C1" s="1" t="s">
        <v>49</v>
      </c>
      <c r="D1" s="43"/>
      <c r="E1" s="43"/>
      <c r="F1" s="43"/>
      <c r="G1" s="43"/>
      <c r="H1" s="43"/>
    </row>
    <row r="2" spans="1:8" s="4" customFormat="1" ht="23.25" customHeight="1">
      <c r="A2" s="5"/>
      <c r="B2" s="5"/>
      <c r="C2" s="58"/>
      <c r="E2" s="4" t="s">
        <v>48</v>
      </c>
      <c r="H2" s="4" t="s">
        <v>43</v>
      </c>
    </row>
    <row r="3" spans="1:8" s="4" customFormat="1" ht="24" customHeight="1">
      <c r="A3" s="7"/>
      <c r="B3" s="8"/>
      <c r="C3" s="59" t="s">
        <v>50</v>
      </c>
      <c r="D3" s="60"/>
      <c r="E3" s="60"/>
      <c r="F3" s="60"/>
      <c r="G3" s="10"/>
      <c r="H3" s="11"/>
    </row>
    <row r="4" spans="1:8" s="4" customFormat="1" ht="24" customHeight="1">
      <c r="A4" s="12"/>
      <c r="B4" s="13"/>
      <c r="C4" s="210" t="s">
        <v>51</v>
      </c>
      <c r="D4" s="211"/>
      <c r="E4" s="211"/>
      <c r="F4" s="211"/>
      <c r="G4" s="211"/>
      <c r="H4" s="212"/>
    </row>
    <row r="5" spans="1:8" s="4" customFormat="1" ht="24" customHeight="1">
      <c r="A5" s="23" t="s">
        <v>0</v>
      </c>
      <c r="B5" s="13"/>
      <c r="C5" s="208" t="s">
        <v>52</v>
      </c>
      <c r="D5" s="213"/>
      <c r="E5" s="213"/>
      <c r="F5" s="209"/>
      <c r="G5" s="208" t="s">
        <v>53</v>
      </c>
      <c r="H5" s="209"/>
    </row>
    <row r="6" spans="1:8" s="4" customFormat="1" ht="35.25" customHeight="1">
      <c r="A6" s="23" t="s">
        <v>2</v>
      </c>
      <c r="B6" s="22" t="s">
        <v>3</v>
      </c>
      <c r="C6" s="25" t="s">
        <v>54</v>
      </c>
      <c r="D6" s="27" t="s">
        <v>55</v>
      </c>
      <c r="E6" s="27" t="s">
        <v>56</v>
      </c>
      <c r="F6" s="24" t="s">
        <v>57</v>
      </c>
      <c r="G6" s="18" t="s">
        <v>54</v>
      </c>
      <c r="H6" s="26" t="s">
        <v>55</v>
      </c>
    </row>
    <row r="7" spans="1:8" ht="24" customHeight="1">
      <c r="A7" s="9">
        <v>1</v>
      </c>
      <c r="B7" s="16" t="s">
        <v>5</v>
      </c>
      <c r="C7" s="62">
        <v>76281</v>
      </c>
      <c r="D7" s="62">
        <v>22777</v>
      </c>
      <c r="E7" s="62">
        <v>22830</v>
      </c>
      <c r="F7" s="62">
        <v>121888</v>
      </c>
      <c r="G7" s="92">
        <v>0</v>
      </c>
      <c r="H7" s="92">
        <v>0</v>
      </c>
    </row>
    <row r="8" spans="1:8" ht="24" customHeight="1">
      <c r="A8" s="17">
        <v>2</v>
      </c>
      <c r="B8" s="29" t="s">
        <v>6</v>
      </c>
      <c r="C8" s="63">
        <v>70187</v>
      </c>
      <c r="D8" s="63">
        <v>22268</v>
      </c>
      <c r="E8" s="63">
        <v>26358</v>
      </c>
      <c r="F8" s="63">
        <v>118813</v>
      </c>
      <c r="G8" s="72">
        <v>0</v>
      </c>
      <c r="H8" s="72">
        <v>0</v>
      </c>
    </row>
    <row r="9" spans="1:8" ht="24" customHeight="1">
      <c r="A9" s="17">
        <v>3</v>
      </c>
      <c r="B9" s="29" t="s">
        <v>7</v>
      </c>
      <c r="C9" s="63">
        <v>71076</v>
      </c>
      <c r="D9" s="63">
        <v>24370</v>
      </c>
      <c r="E9" s="63">
        <v>31300</v>
      </c>
      <c r="F9" s="63">
        <v>126746</v>
      </c>
      <c r="G9" s="72">
        <v>0</v>
      </c>
      <c r="H9" s="72">
        <v>0</v>
      </c>
    </row>
    <row r="10" spans="1:8" ht="24" customHeight="1">
      <c r="A10" s="17">
        <v>4</v>
      </c>
      <c r="B10" s="29" t="s">
        <v>8</v>
      </c>
      <c r="C10" s="63">
        <v>58870</v>
      </c>
      <c r="D10" s="63">
        <v>21730</v>
      </c>
      <c r="E10" s="63">
        <v>26241</v>
      </c>
      <c r="F10" s="63">
        <v>106841</v>
      </c>
      <c r="G10" s="72">
        <v>0</v>
      </c>
      <c r="H10" s="72">
        <v>0</v>
      </c>
    </row>
    <row r="11" spans="1:8" ht="24" customHeight="1">
      <c r="A11" s="17">
        <v>5</v>
      </c>
      <c r="B11" s="29" t="s">
        <v>9</v>
      </c>
      <c r="C11" s="64">
        <v>66355</v>
      </c>
      <c r="D11" s="64">
        <v>23121</v>
      </c>
      <c r="E11" s="64">
        <v>22720</v>
      </c>
      <c r="F11" s="64">
        <v>112196</v>
      </c>
      <c r="G11" s="96">
        <v>0</v>
      </c>
      <c r="H11" s="96">
        <v>0</v>
      </c>
    </row>
    <row r="12" spans="1:8" ht="24" customHeight="1">
      <c r="A12" s="9">
        <v>6</v>
      </c>
      <c r="B12" s="16" t="s">
        <v>10</v>
      </c>
      <c r="C12" s="62">
        <v>68878</v>
      </c>
      <c r="D12" s="62">
        <v>21042</v>
      </c>
      <c r="E12" s="62">
        <v>19564</v>
      </c>
      <c r="F12" s="62">
        <v>109484</v>
      </c>
      <c r="G12" s="92">
        <v>0</v>
      </c>
      <c r="H12" s="92">
        <v>0</v>
      </c>
    </row>
    <row r="13" spans="1:8" ht="24" customHeight="1">
      <c r="A13" s="17">
        <v>7</v>
      </c>
      <c r="B13" s="29" t="s">
        <v>11</v>
      </c>
      <c r="C13" s="63">
        <v>69091</v>
      </c>
      <c r="D13" s="63">
        <v>18567</v>
      </c>
      <c r="E13" s="63">
        <v>26497</v>
      </c>
      <c r="F13" s="63">
        <v>114155</v>
      </c>
      <c r="G13" s="72">
        <v>0</v>
      </c>
      <c r="H13" s="72">
        <v>0</v>
      </c>
    </row>
    <row r="14" spans="1:8" ht="24" customHeight="1">
      <c r="A14" s="17">
        <v>8</v>
      </c>
      <c r="B14" s="29" t="s">
        <v>12</v>
      </c>
      <c r="C14" s="63">
        <v>59671</v>
      </c>
      <c r="D14" s="63">
        <v>22105</v>
      </c>
      <c r="E14" s="63">
        <v>21110</v>
      </c>
      <c r="F14" s="63">
        <v>102886</v>
      </c>
      <c r="G14" s="72">
        <v>0</v>
      </c>
      <c r="H14" s="72">
        <v>0</v>
      </c>
    </row>
    <row r="15" spans="1:8" ht="24" customHeight="1">
      <c r="A15" s="17">
        <v>9</v>
      </c>
      <c r="B15" s="29" t="s">
        <v>13</v>
      </c>
      <c r="C15" s="63">
        <v>70457</v>
      </c>
      <c r="D15" s="63">
        <v>25263</v>
      </c>
      <c r="E15" s="63">
        <v>29331</v>
      </c>
      <c r="F15" s="63">
        <v>125051</v>
      </c>
      <c r="G15" s="72">
        <v>0</v>
      </c>
      <c r="H15" s="72">
        <v>0</v>
      </c>
    </row>
    <row r="16" spans="1:8" ht="24" customHeight="1">
      <c r="A16" s="17">
        <v>10</v>
      </c>
      <c r="B16" s="29" t="s">
        <v>14</v>
      </c>
      <c r="C16" s="64">
        <v>70103</v>
      </c>
      <c r="D16" s="64">
        <v>22961</v>
      </c>
      <c r="E16" s="64">
        <v>24580</v>
      </c>
      <c r="F16" s="64">
        <v>117644</v>
      </c>
      <c r="G16" s="96">
        <v>0</v>
      </c>
      <c r="H16" s="96">
        <v>0</v>
      </c>
    </row>
    <row r="17" spans="1:8" ht="24" customHeight="1">
      <c r="A17" s="9">
        <v>11</v>
      </c>
      <c r="B17" s="16" t="s">
        <v>15</v>
      </c>
      <c r="C17" s="62">
        <v>75502</v>
      </c>
      <c r="D17" s="62">
        <v>24088</v>
      </c>
      <c r="E17" s="62">
        <v>32779</v>
      </c>
      <c r="F17" s="62">
        <v>132369</v>
      </c>
      <c r="G17" s="92">
        <v>0</v>
      </c>
      <c r="H17" s="92">
        <v>0</v>
      </c>
    </row>
    <row r="18" spans="1:8" ht="24" customHeight="1">
      <c r="A18" s="17">
        <v>12</v>
      </c>
      <c r="B18" s="29" t="s">
        <v>16</v>
      </c>
      <c r="C18" s="63">
        <v>80986</v>
      </c>
      <c r="D18" s="63">
        <v>24534</v>
      </c>
      <c r="E18" s="63">
        <v>26562</v>
      </c>
      <c r="F18" s="63">
        <v>132082</v>
      </c>
      <c r="G18" s="72">
        <v>0</v>
      </c>
      <c r="H18" s="72">
        <v>0</v>
      </c>
    </row>
    <row r="19" spans="1:8" ht="24" customHeight="1">
      <c r="A19" s="17">
        <v>13</v>
      </c>
      <c r="B19" s="29" t="s">
        <v>17</v>
      </c>
      <c r="C19" s="63">
        <v>67484</v>
      </c>
      <c r="D19" s="63">
        <v>19921</v>
      </c>
      <c r="E19" s="63">
        <v>21829</v>
      </c>
      <c r="F19" s="63">
        <v>109234</v>
      </c>
      <c r="G19" s="72">
        <v>0</v>
      </c>
      <c r="H19" s="72">
        <v>0</v>
      </c>
    </row>
    <row r="20" spans="1:8" ht="24" customHeight="1">
      <c r="A20" s="12"/>
      <c r="B20" s="29" t="s">
        <v>18</v>
      </c>
      <c r="C20" s="63">
        <v>70316</v>
      </c>
      <c r="D20" s="63">
        <v>22686</v>
      </c>
      <c r="E20" s="63">
        <v>25750</v>
      </c>
      <c r="F20" s="63">
        <v>118752</v>
      </c>
      <c r="G20" s="72">
        <v>0</v>
      </c>
      <c r="H20" s="72">
        <v>0</v>
      </c>
    </row>
    <row r="21" spans="1:8" ht="24" customHeight="1">
      <c r="A21" s="12"/>
      <c r="B21" s="13"/>
      <c r="C21" s="33"/>
      <c r="D21" s="47"/>
      <c r="E21" s="47"/>
      <c r="F21" s="47"/>
      <c r="G21" s="114">
        <v>0</v>
      </c>
      <c r="H21" s="114">
        <v>0</v>
      </c>
    </row>
    <row r="22" spans="1:8" ht="24" customHeight="1">
      <c r="A22" s="17">
        <v>14</v>
      </c>
      <c r="B22" s="29" t="s">
        <v>19</v>
      </c>
      <c r="C22" s="63">
        <v>66731</v>
      </c>
      <c r="D22" s="65">
        <v>23355</v>
      </c>
      <c r="E22" s="65">
        <v>26196</v>
      </c>
      <c r="F22" s="65">
        <v>116282</v>
      </c>
      <c r="G22" s="115">
        <v>0</v>
      </c>
      <c r="H22" s="115">
        <v>0</v>
      </c>
    </row>
    <row r="23" spans="1:8" ht="24" customHeight="1">
      <c r="A23" s="17">
        <v>15</v>
      </c>
      <c r="B23" s="29" t="s">
        <v>20</v>
      </c>
      <c r="C23" s="64">
        <v>66487</v>
      </c>
      <c r="D23" s="66">
        <v>16667</v>
      </c>
      <c r="E23" s="66">
        <v>16896</v>
      </c>
      <c r="F23" s="66">
        <v>100050</v>
      </c>
      <c r="G23" s="116">
        <v>0</v>
      </c>
      <c r="H23" s="116">
        <v>0</v>
      </c>
    </row>
    <row r="24" spans="1:8" ht="24" customHeight="1">
      <c r="A24" s="9">
        <v>16</v>
      </c>
      <c r="B24" s="16" t="s">
        <v>21</v>
      </c>
      <c r="C24" s="62">
        <v>43295</v>
      </c>
      <c r="D24" s="67">
        <v>22163</v>
      </c>
      <c r="E24" s="67">
        <v>19894</v>
      </c>
      <c r="F24" s="67">
        <v>85352</v>
      </c>
      <c r="G24" s="117">
        <v>0</v>
      </c>
      <c r="H24" s="117">
        <v>0</v>
      </c>
    </row>
    <row r="25" spans="1:8" ht="24" customHeight="1">
      <c r="A25" s="17">
        <v>17</v>
      </c>
      <c r="B25" s="29" t="s">
        <v>22</v>
      </c>
      <c r="C25" s="63">
        <v>42893</v>
      </c>
      <c r="D25" s="65">
        <v>19642</v>
      </c>
      <c r="E25" s="65">
        <v>22446</v>
      </c>
      <c r="F25" s="65">
        <v>84981</v>
      </c>
      <c r="G25" s="115">
        <v>0</v>
      </c>
      <c r="H25" s="115">
        <v>0</v>
      </c>
    </row>
    <row r="26" spans="1:8" ht="24" customHeight="1">
      <c r="A26" s="17">
        <v>18</v>
      </c>
      <c r="B26" s="29" t="s">
        <v>23</v>
      </c>
      <c r="C26" s="63">
        <v>44880</v>
      </c>
      <c r="D26" s="65">
        <v>15224</v>
      </c>
      <c r="E26" s="65">
        <v>19428</v>
      </c>
      <c r="F26" s="65">
        <v>79532</v>
      </c>
      <c r="G26" s="115">
        <v>0</v>
      </c>
      <c r="H26" s="115">
        <v>0</v>
      </c>
    </row>
    <row r="27" spans="1:8" ht="24" customHeight="1">
      <c r="A27" s="17">
        <v>19</v>
      </c>
      <c r="B27" s="29" t="s">
        <v>24</v>
      </c>
      <c r="C27" s="63">
        <v>62272</v>
      </c>
      <c r="D27" s="65">
        <v>24012</v>
      </c>
      <c r="E27" s="65">
        <v>26401</v>
      </c>
      <c r="F27" s="65">
        <v>112685</v>
      </c>
      <c r="G27" s="115">
        <v>0</v>
      </c>
      <c r="H27" s="115">
        <v>0</v>
      </c>
    </row>
    <row r="28" spans="1:8" ht="24" customHeight="1">
      <c r="A28" s="17">
        <v>20</v>
      </c>
      <c r="B28" s="29" t="s">
        <v>25</v>
      </c>
      <c r="C28" s="64">
        <v>77635</v>
      </c>
      <c r="D28" s="66">
        <v>24485</v>
      </c>
      <c r="E28" s="66">
        <v>29354</v>
      </c>
      <c r="F28" s="66">
        <v>131474</v>
      </c>
      <c r="G28" s="116">
        <v>0</v>
      </c>
      <c r="H28" s="116">
        <v>0</v>
      </c>
    </row>
    <row r="29" spans="1:8" ht="24" customHeight="1">
      <c r="A29" s="9">
        <v>21</v>
      </c>
      <c r="B29" s="16" t="s">
        <v>26</v>
      </c>
      <c r="C29" s="62">
        <v>74253</v>
      </c>
      <c r="D29" s="67">
        <v>25852</v>
      </c>
      <c r="E29" s="67">
        <v>36173</v>
      </c>
      <c r="F29" s="67">
        <v>136278</v>
      </c>
      <c r="G29" s="117">
        <v>0</v>
      </c>
      <c r="H29" s="117">
        <v>0</v>
      </c>
    </row>
    <row r="30" spans="1:8" ht="24" customHeight="1">
      <c r="A30" s="17">
        <v>22</v>
      </c>
      <c r="B30" s="29" t="s">
        <v>27</v>
      </c>
      <c r="C30" s="63">
        <v>84972</v>
      </c>
      <c r="D30" s="65">
        <v>28127</v>
      </c>
      <c r="E30" s="65">
        <v>33967</v>
      </c>
      <c r="F30" s="65">
        <v>147066</v>
      </c>
      <c r="G30" s="115">
        <v>0</v>
      </c>
      <c r="H30" s="115">
        <v>0</v>
      </c>
    </row>
    <row r="31" spans="1:8" ht="24" customHeight="1">
      <c r="A31" s="17">
        <v>27</v>
      </c>
      <c r="B31" s="29" t="s">
        <v>28</v>
      </c>
      <c r="C31" s="63">
        <v>67558</v>
      </c>
      <c r="D31" s="65">
        <v>26830</v>
      </c>
      <c r="E31" s="65">
        <v>26729</v>
      </c>
      <c r="F31" s="65">
        <v>121117</v>
      </c>
      <c r="G31" s="115">
        <v>0</v>
      </c>
      <c r="H31" s="115">
        <v>0</v>
      </c>
    </row>
    <row r="32" spans="1:8" ht="24" customHeight="1">
      <c r="A32" s="17">
        <v>28</v>
      </c>
      <c r="B32" s="29" t="s">
        <v>29</v>
      </c>
      <c r="C32" s="63">
        <v>59367</v>
      </c>
      <c r="D32" s="65">
        <v>21897</v>
      </c>
      <c r="E32" s="65">
        <v>21452</v>
      </c>
      <c r="F32" s="65">
        <v>102716</v>
      </c>
      <c r="G32" s="115">
        <v>0</v>
      </c>
      <c r="H32" s="115">
        <v>0</v>
      </c>
    </row>
    <row r="33" spans="1:8" ht="24" customHeight="1">
      <c r="A33" s="17">
        <v>29</v>
      </c>
      <c r="B33" s="29" t="s">
        <v>30</v>
      </c>
      <c r="C33" s="64">
        <v>68904</v>
      </c>
      <c r="D33" s="66">
        <v>23833</v>
      </c>
      <c r="E33" s="66">
        <v>22460</v>
      </c>
      <c r="F33" s="66">
        <v>115197</v>
      </c>
      <c r="G33" s="116">
        <v>0</v>
      </c>
      <c r="H33" s="116">
        <v>0</v>
      </c>
    </row>
    <row r="34" spans="1:8" ht="24" customHeight="1">
      <c r="A34" s="34">
        <v>30</v>
      </c>
      <c r="B34" s="30" t="s">
        <v>31</v>
      </c>
      <c r="C34" s="62">
        <v>53968</v>
      </c>
      <c r="D34" s="67">
        <v>20789</v>
      </c>
      <c r="E34" s="67">
        <v>22282</v>
      </c>
      <c r="F34" s="67">
        <v>97039</v>
      </c>
      <c r="G34" s="117">
        <v>0</v>
      </c>
      <c r="H34" s="117">
        <v>0</v>
      </c>
    </row>
    <row r="35" spans="1:8" s="35" customFormat="1" ht="24" customHeight="1">
      <c r="A35" s="17">
        <v>31</v>
      </c>
      <c r="B35" s="29" t="s">
        <v>32</v>
      </c>
      <c r="C35" s="63">
        <v>60946</v>
      </c>
      <c r="D35" s="65">
        <v>22050</v>
      </c>
      <c r="E35" s="65">
        <v>23619</v>
      </c>
      <c r="F35" s="65">
        <v>106615</v>
      </c>
      <c r="G35" s="115">
        <v>0</v>
      </c>
      <c r="H35" s="115">
        <v>0</v>
      </c>
    </row>
    <row r="36" spans="1:8" s="35" customFormat="1" ht="24" customHeight="1">
      <c r="A36" s="17">
        <v>32</v>
      </c>
      <c r="B36" s="29" t="s">
        <v>33</v>
      </c>
      <c r="C36" s="63">
        <v>61607</v>
      </c>
      <c r="D36" s="65">
        <v>15641</v>
      </c>
      <c r="E36" s="65">
        <v>16555</v>
      </c>
      <c r="F36" s="65">
        <v>93803</v>
      </c>
      <c r="G36" s="115">
        <v>0</v>
      </c>
      <c r="H36" s="115">
        <v>0</v>
      </c>
    </row>
    <row r="37" spans="1:8" s="35" customFormat="1" ht="24" customHeight="1">
      <c r="A37" s="31">
        <v>36</v>
      </c>
      <c r="B37" s="29" t="s">
        <v>34</v>
      </c>
      <c r="C37" s="63">
        <v>75324</v>
      </c>
      <c r="D37" s="65">
        <v>29017</v>
      </c>
      <c r="E37" s="65">
        <v>28916</v>
      </c>
      <c r="F37" s="65">
        <v>133257</v>
      </c>
      <c r="G37" s="115">
        <v>0</v>
      </c>
      <c r="H37" s="115">
        <v>0</v>
      </c>
    </row>
    <row r="38" spans="1:8" s="35" customFormat="1" ht="24" customHeight="1">
      <c r="A38" s="36">
        <v>44</v>
      </c>
      <c r="B38" s="14" t="s">
        <v>35</v>
      </c>
      <c r="C38" s="64">
        <v>62354</v>
      </c>
      <c r="D38" s="66">
        <v>21049</v>
      </c>
      <c r="E38" s="66">
        <v>28910</v>
      </c>
      <c r="F38" s="66">
        <v>112313</v>
      </c>
      <c r="G38" s="116">
        <v>0</v>
      </c>
      <c r="H38" s="116">
        <v>0</v>
      </c>
    </row>
    <row r="39" spans="1:8" s="35" customFormat="1" ht="24" customHeight="1">
      <c r="A39" s="31">
        <v>45</v>
      </c>
      <c r="B39" s="29" t="s">
        <v>45</v>
      </c>
      <c r="C39" s="62">
        <v>76282</v>
      </c>
      <c r="D39" s="67">
        <v>25941</v>
      </c>
      <c r="E39" s="67">
        <v>29463</v>
      </c>
      <c r="F39" s="67">
        <v>131686</v>
      </c>
      <c r="G39" s="117">
        <v>0</v>
      </c>
      <c r="H39" s="117">
        <v>0</v>
      </c>
    </row>
    <row r="40" spans="1:8" s="35" customFormat="1" ht="24" customHeight="1">
      <c r="A40" s="36">
        <v>46</v>
      </c>
      <c r="B40" s="14" t="s">
        <v>46</v>
      </c>
      <c r="C40" s="68">
        <v>67279</v>
      </c>
      <c r="D40" s="69">
        <v>22985</v>
      </c>
      <c r="E40" s="69">
        <v>27203</v>
      </c>
      <c r="F40" s="69">
        <v>117467</v>
      </c>
      <c r="G40" s="118">
        <v>0</v>
      </c>
      <c r="H40" s="118">
        <v>0</v>
      </c>
    </row>
    <row r="41" spans="1:8" s="35" customFormat="1" ht="24" customHeight="1">
      <c r="A41" s="19"/>
      <c r="B41" s="29" t="s">
        <v>36</v>
      </c>
      <c r="C41" s="70">
        <v>64182</v>
      </c>
      <c r="D41" s="70">
        <v>22674</v>
      </c>
      <c r="E41" s="70">
        <v>25122</v>
      </c>
      <c r="F41" s="70">
        <v>111978</v>
      </c>
      <c r="G41" s="102">
        <v>0</v>
      </c>
      <c r="H41" s="102">
        <v>0</v>
      </c>
    </row>
    <row r="42" spans="1:8" ht="24" customHeight="1">
      <c r="A42" s="19"/>
      <c r="B42" s="29" t="s">
        <v>37</v>
      </c>
      <c r="C42" s="63">
        <v>68987</v>
      </c>
      <c r="D42" s="63">
        <v>22684</v>
      </c>
      <c r="E42" s="63">
        <v>25616</v>
      </c>
      <c r="F42" s="63">
        <v>117287</v>
      </c>
      <c r="G42" s="72">
        <v>0</v>
      </c>
      <c r="H42" s="72">
        <v>0</v>
      </c>
    </row>
    <row r="43" spans="1:8" s="35" customFormat="1" ht="24" customHeight="1">
      <c r="A43" s="19"/>
      <c r="B43" s="13"/>
      <c r="C43" s="33"/>
      <c r="D43" s="33"/>
      <c r="E43" s="33"/>
      <c r="F43" s="33"/>
      <c r="G43" s="74">
        <v>0</v>
      </c>
      <c r="H43" s="74">
        <v>0</v>
      </c>
    </row>
    <row r="44" spans="1:8" ht="24" customHeight="1">
      <c r="A44" s="31">
        <v>301</v>
      </c>
      <c r="B44" s="29" t="s">
        <v>38</v>
      </c>
      <c r="C44" s="71">
        <v>199079</v>
      </c>
      <c r="D44" s="71">
        <v>52549</v>
      </c>
      <c r="E44" s="71">
        <v>62313</v>
      </c>
      <c r="F44" s="71">
        <v>313941</v>
      </c>
      <c r="G44" s="72">
        <v>0</v>
      </c>
      <c r="H44" s="73">
        <v>0</v>
      </c>
    </row>
    <row r="45" spans="1:8" ht="24" customHeight="1">
      <c r="A45" s="31">
        <v>302</v>
      </c>
      <c r="B45" s="29" t="s">
        <v>39</v>
      </c>
      <c r="C45" s="71">
        <v>147152</v>
      </c>
      <c r="D45" s="71">
        <v>45926</v>
      </c>
      <c r="E45" s="71">
        <v>59923</v>
      </c>
      <c r="F45" s="71">
        <v>253001</v>
      </c>
      <c r="G45" s="72">
        <v>0</v>
      </c>
      <c r="H45" s="73">
        <v>0</v>
      </c>
    </row>
    <row r="46" spans="1:8" ht="24" customHeight="1">
      <c r="A46" s="31">
        <v>303</v>
      </c>
      <c r="B46" s="29" t="s">
        <v>40</v>
      </c>
      <c r="C46" s="71">
        <v>104478</v>
      </c>
      <c r="D46" s="71">
        <v>25639</v>
      </c>
      <c r="E46" s="71">
        <v>29763</v>
      </c>
      <c r="F46" s="71">
        <v>159880</v>
      </c>
      <c r="G46" s="72">
        <v>0</v>
      </c>
      <c r="H46" s="73">
        <v>0</v>
      </c>
    </row>
    <row r="47" spans="1:8" ht="24" customHeight="1">
      <c r="A47" s="19"/>
      <c r="B47" s="29" t="s">
        <v>41</v>
      </c>
      <c r="C47" s="71">
        <v>119434</v>
      </c>
      <c r="D47" s="71">
        <v>31038</v>
      </c>
      <c r="E47" s="71">
        <v>38739</v>
      </c>
      <c r="F47" s="71">
        <v>189211</v>
      </c>
      <c r="G47" s="74">
        <v>0</v>
      </c>
      <c r="H47" s="73">
        <v>0</v>
      </c>
    </row>
    <row r="48" spans="1:8" ht="24" customHeight="1">
      <c r="A48" s="19"/>
      <c r="B48" s="13"/>
      <c r="C48" s="33"/>
      <c r="D48" s="33"/>
      <c r="E48" s="71"/>
      <c r="F48" s="33"/>
      <c r="G48" s="74">
        <v>0</v>
      </c>
      <c r="H48" s="74">
        <v>0</v>
      </c>
    </row>
    <row r="49" spans="1:8" ht="24" customHeight="1">
      <c r="A49" s="38"/>
      <c r="B49" s="14" t="s">
        <v>42</v>
      </c>
      <c r="C49" s="75">
        <v>73273</v>
      </c>
      <c r="D49" s="75">
        <v>23393</v>
      </c>
      <c r="E49" s="75">
        <v>26953</v>
      </c>
      <c r="F49" s="75">
        <v>123619</v>
      </c>
      <c r="G49" s="97">
        <v>0</v>
      </c>
      <c r="H49" s="97">
        <v>0</v>
      </c>
    </row>
    <row r="50" spans="1:8" ht="15.75" customHeight="1">
      <c r="A50" s="21"/>
      <c r="B50" s="18"/>
      <c r="C50" s="32"/>
      <c r="D50" s="32"/>
      <c r="E50" s="32"/>
      <c r="F50" s="32"/>
      <c r="G50" s="32"/>
      <c r="H50" s="32"/>
    </row>
    <row r="51" spans="1:8" s="35" customFormat="1" ht="16.5" customHeight="1">
      <c r="A51" s="21"/>
      <c r="B51" s="21"/>
      <c r="C51" s="32"/>
      <c r="D51" s="32"/>
      <c r="E51" s="32"/>
      <c r="F51" s="32"/>
      <c r="G51" s="32"/>
      <c r="H51" s="32"/>
    </row>
    <row r="52" spans="1:8" s="41" customFormat="1" ht="16.5" customHeight="1">
      <c r="A52" s="40"/>
      <c r="B52" s="40"/>
      <c r="C52" s="76"/>
      <c r="D52" s="76"/>
      <c r="E52" s="76"/>
      <c r="F52" s="76"/>
      <c r="G52" s="76"/>
      <c r="H52" s="76"/>
    </row>
    <row r="56" spans="1:2" ht="16.5" customHeight="1">
      <c r="A56" s="6"/>
      <c r="B56" s="6"/>
    </row>
    <row r="57" spans="1:2" ht="16.5" customHeight="1">
      <c r="A57" s="6"/>
      <c r="B57" s="6"/>
    </row>
    <row r="59" spans="1:2" ht="16.5" customHeight="1">
      <c r="A59" s="6"/>
      <c r="B59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ht="16.5" customHeight="1">
      <c r="B69" s="6"/>
    </row>
    <row r="71" spans="1:2" ht="16.5" customHeight="1">
      <c r="A71" s="6"/>
      <c r="B71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18" s="4" customFormat="1" ht="16.5" customHeight="1">
      <c r="A80" s="6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4" customFormat="1" ht="16.5" customHeight="1">
      <c r="A81" s="6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4" customFormat="1" ht="16.5" customHeight="1">
      <c r="A82" s="6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4" customFormat="1" ht="16.5" customHeight="1">
      <c r="A83" s="6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4" customFormat="1" ht="16.5" customHeight="1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4" customFormat="1" ht="16.5" customHeight="1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4" customFormat="1" ht="16.5" customHeight="1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4" customFormat="1" ht="16.5" customHeight="1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4" customFormat="1" ht="16.5" customHeight="1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4" customFormat="1" ht="16.5" customHeight="1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4" customFormat="1" ht="16.5" customHeight="1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4" customFormat="1" ht="16.5" customHeight="1">
      <c r="A91" s="6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4" customFormat="1" ht="16.5" customHeight="1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4" customFormat="1" ht="16.5" customHeight="1">
      <c r="A93" s="6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4" customFormat="1" ht="16.5" customHeight="1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4" customFormat="1" ht="16.5" customHeight="1">
      <c r="A95" s="6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4" customFormat="1" ht="16.5" customHeight="1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4" customFormat="1" ht="16.5" customHeight="1">
      <c r="A97" s="6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4" customFormat="1" ht="16.5" customHeight="1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4" customFormat="1" ht="16.5" customHeight="1">
      <c r="A99" s="6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4" customFormat="1" ht="16.5" customHeight="1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4" customFormat="1" ht="16.5" customHeight="1">
      <c r="A101" s="6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s="4" customFormat="1" ht="16.5" customHeight="1"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s="4" customFormat="1" ht="16.5" customHeight="1"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5" spans="1:18" s="4" customFormat="1" ht="16.5" customHeight="1">
      <c r="A105" s="6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4" customFormat="1" ht="16.5" customHeight="1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4" customFormat="1" ht="16.5" customHeight="1">
      <c r="A107" s="6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s="4" customFormat="1" ht="16.5" customHeight="1"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10" spans="2:18" s="4" customFormat="1" ht="16.5" customHeight="1"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3">
    <mergeCell ref="G5:H5"/>
    <mergeCell ref="C4:H4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60" zoomScaleNormal="6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N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58</v>
      </c>
      <c r="D1" s="43"/>
      <c r="E1" s="77"/>
      <c r="F1" s="78"/>
      <c r="G1" s="1"/>
      <c r="H1" s="43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E2" s="44"/>
      <c r="H2" s="5"/>
      <c r="I2" s="5"/>
      <c r="J2" s="5"/>
      <c r="M2" s="44"/>
      <c r="N2" s="4" t="s">
        <v>43</v>
      </c>
    </row>
    <row r="3" spans="1:14" s="4" customFormat="1" ht="24" customHeight="1">
      <c r="A3" s="7"/>
      <c r="B3" s="8"/>
      <c r="C3" s="79" t="s">
        <v>50</v>
      </c>
      <c r="D3" s="10"/>
      <c r="E3" s="60"/>
      <c r="F3" s="80"/>
      <c r="G3" s="80"/>
      <c r="H3" s="81"/>
      <c r="I3" s="82" t="s">
        <v>50</v>
      </c>
      <c r="J3" s="82"/>
      <c r="K3" s="82"/>
      <c r="L3" s="82"/>
      <c r="M3" s="82"/>
      <c r="N3" s="83"/>
    </row>
    <row r="4" spans="1:14" s="4" customFormat="1" ht="24" customHeight="1">
      <c r="A4" s="12"/>
      <c r="B4" s="13"/>
      <c r="C4" s="84" t="s">
        <v>51</v>
      </c>
      <c r="D4" s="61"/>
      <c r="E4" s="85"/>
      <c r="F4" s="217" t="s">
        <v>59</v>
      </c>
      <c r="G4" s="218"/>
      <c r="H4" s="219"/>
      <c r="I4" s="10"/>
      <c r="J4" s="10"/>
      <c r="K4" s="10"/>
      <c r="L4" s="10"/>
      <c r="M4" s="11"/>
      <c r="N4" s="86"/>
    </row>
    <row r="5" spans="1:14" s="4" customFormat="1" ht="24" customHeight="1">
      <c r="A5" s="23" t="s">
        <v>0</v>
      </c>
      <c r="B5" s="13"/>
      <c r="C5" s="84" t="s">
        <v>53</v>
      </c>
      <c r="D5" s="87"/>
      <c r="E5" s="24" t="s">
        <v>60</v>
      </c>
      <c r="F5" s="214" t="s">
        <v>61</v>
      </c>
      <c r="G5" s="25" t="s">
        <v>62</v>
      </c>
      <c r="H5" s="26" t="s">
        <v>63</v>
      </c>
      <c r="I5" s="18" t="s">
        <v>64</v>
      </c>
      <c r="J5" s="25" t="s">
        <v>65</v>
      </c>
      <c r="K5" s="57" t="s">
        <v>66</v>
      </c>
      <c r="L5" s="216" t="s">
        <v>67</v>
      </c>
      <c r="M5" s="26" t="s">
        <v>68</v>
      </c>
      <c r="N5" s="28" t="s">
        <v>69</v>
      </c>
    </row>
    <row r="6" spans="1:14" s="4" customFormat="1" ht="35.25" customHeight="1">
      <c r="A6" s="23" t="s">
        <v>2</v>
      </c>
      <c r="B6" s="22" t="s">
        <v>3</v>
      </c>
      <c r="C6" s="25" t="s">
        <v>56</v>
      </c>
      <c r="D6" s="27" t="s">
        <v>57</v>
      </c>
      <c r="E6" s="26"/>
      <c r="F6" s="215"/>
      <c r="G6" s="25" t="s">
        <v>47</v>
      </c>
      <c r="H6" s="26" t="s">
        <v>47</v>
      </c>
      <c r="I6" s="18" t="s">
        <v>70</v>
      </c>
      <c r="J6" s="88" t="s">
        <v>71</v>
      </c>
      <c r="K6" s="27" t="s">
        <v>72</v>
      </c>
      <c r="L6" s="215"/>
      <c r="M6" s="26" t="s">
        <v>73</v>
      </c>
      <c r="N6" s="89" t="s">
        <v>74</v>
      </c>
    </row>
    <row r="7" spans="1:14" ht="24" customHeight="1">
      <c r="A7" s="9">
        <v>1</v>
      </c>
      <c r="B7" s="16" t="s">
        <v>5</v>
      </c>
      <c r="C7" s="62" t="e">
        <v>#DIV/0!</v>
      </c>
      <c r="D7" s="62" t="e">
        <v>#DIV/0!</v>
      </c>
      <c r="E7" s="62">
        <v>106019</v>
      </c>
      <c r="F7" s="62">
        <v>1767</v>
      </c>
      <c r="G7" s="90">
        <v>0</v>
      </c>
      <c r="H7" s="90">
        <v>0</v>
      </c>
      <c r="I7" s="91">
        <v>0</v>
      </c>
      <c r="J7" s="90">
        <v>0</v>
      </c>
      <c r="K7" s="90">
        <v>0</v>
      </c>
      <c r="L7" s="90">
        <v>0</v>
      </c>
      <c r="M7" s="90">
        <v>0</v>
      </c>
      <c r="N7" s="92">
        <v>0</v>
      </c>
    </row>
    <row r="8" spans="1:14" ht="24" customHeight="1">
      <c r="A8" s="17">
        <v>2</v>
      </c>
      <c r="B8" s="29" t="s">
        <v>6</v>
      </c>
      <c r="C8" s="63" t="e">
        <v>#DIV/0!</v>
      </c>
      <c r="D8" s="63" t="e">
        <v>#DIV/0!</v>
      </c>
      <c r="E8" s="63">
        <v>100705</v>
      </c>
      <c r="F8" s="63">
        <v>821</v>
      </c>
      <c r="G8" s="73">
        <v>0</v>
      </c>
      <c r="H8" s="73">
        <v>0</v>
      </c>
      <c r="I8" s="93">
        <v>0</v>
      </c>
      <c r="J8" s="73">
        <v>0</v>
      </c>
      <c r="K8" s="73">
        <v>0</v>
      </c>
      <c r="L8" s="73">
        <v>0</v>
      </c>
      <c r="M8" s="73">
        <v>0</v>
      </c>
      <c r="N8" s="72">
        <v>0</v>
      </c>
    </row>
    <row r="9" spans="1:14" ht="24" customHeight="1">
      <c r="A9" s="17">
        <v>3</v>
      </c>
      <c r="B9" s="29" t="s">
        <v>7</v>
      </c>
      <c r="C9" s="63">
        <v>524025</v>
      </c>
      <c r="D9" s="63">
        <v>2536480</v>
      </c>
      <c r="E9" s="63">
        <v>105273</v>
      </c>
      <c r="F9" s="63">
        <v>1276</v>
      </c>
      <c r="G9" s="73">
        <v>0</v>
      </c>
      <c r="H9" s="73">
        <v>0</v>
      </c>
      <c r="I9" s="93">
        <v>0</v>
      </c>
      <c r="J9" s="73">
        <v>0</v>
      </c>
      <c r="K9" s="73">
        <v>0</v>
      </c>
      <c r="L9" s="73">
        <v>0</v>
      </c>
      <c r="M9" s="73">
        <v>0</v>
      </c>
      <c r="N9" s="72">
        <v>0</v>
      </c>
    </row>
    <row r="10" spans="1:14" ht="24" customHeight="1">
      <c r="A10" s="17">
        <v>4</v>
      </c>
      <c r="B10" s="29" t="s">
        <v>8</v>
      </c>
      <c r="C10" s="63" t="e">
        <v>#DIV/0!</v>
      </c>
      <c r="D10" s="63" t="e">
        <v>#DIV/0!</v>
      </c>
      <c r="E10" s="63">
        <v>88535</v>
      </c>
      <c r="F10" s="63">
        <v>1156</v>
      </c>
      <c r="G10" s="73">
        <v>0</v>
      </c>
      <c r="H10" s="73">
        <v>0</v>
      </c>
      <c r="I10" s="93">
        <v>0</v>
      </c>
      <c r="J10" s="73">
        <v>0</v>
      </c>
      <c r="K10" s="73">
        <v>0</v>
      </c>
      <c r="L10" s="73">
        <v>0</v>
      </c>
      <c r="M10" s="73">
        <v>0</v>
      </c>
      <c r="N10" s="72">
        <v>0</v>
      </c>
    </row>
    <row r="11" spans="1:14" ht="24" customHeight="1">
      <c r="A11" s="17">
        <v>5</v>
      </c>
      <c r="B11" s="29" t="s">
        <v>9</v>
      </c>
      <c r="C11" s="64" t="e">
        <v>#DIV/0!</v>
      </c>
      <c r="D11" s="64" t="e">
        <v>#DIV/0!</v>
      </c>
      <c r="E11" s="64">
        <v>96942</v>
      </c>
      <c r="F11" s="64">
        <v>939</v>
      </c>
      <c r="G11" s="94">
        <v>0</v>
      </c>
      <c r="H11" s="94">
        <v>0</v>
      </c>
      <c r="I11" s="95">
        <v>0</v>
      </c>
      <c r="J11" s="94">
        <v>0</v>
      </c>
      <c r="K11" s="94">
        <v>0</v>
      </c>
      <c r="L11" s="94">
        <v>0</v>
      </c>
      <c r="M11" s="94">
        <v>0</v>
      </c>
      <c r="N11" s="96">
        <v>0</v>
      </c>
    </row>
    <row r="12" spans="1:14" ht="24" customHeight="1">
      <c r="A12" s="9">
        <v>6</v>
      </c>
      <c r="B12" s="16" t="s">
        <v>10</v>
      </c>
      <c r="C12" s="62" t="e">
        <v>#DIV/0!</v>
      </c>
      <c r="D12" s="62" t="e">
        <v>#DIV/0!</v>
      </c>
      <c r="E12" s="62">
        <v>95756</v>
      </c>
      <c r="F12" s="62">
        <v>718</v>
      </c>
      <c r="G12" s="90">
        <v>0</v>
      </c>
      <c r="H12" s="90">
        <v>0</v>
      </c>
      <c r="I12" s="91">
        <v>0</v>
      </c>
      <c r="J12" s="90">
        <v>0</v>
      </c>
      <c r="K12" s="90">
        <v>0</v>
      </c>
      <c r="L12" s="90">
        <v>0</v>
      </c>
      <c r="M12" s="90">
        <v>0</v>
      </c>
      <c r="N12" s="92">
        <v>0</v>
      </c>
    </row>
    <row r="13" spans="1:14" ht="24" customHeight="1">
      <c r="A13" s="17">
        <v>7</v>
      </c>
      <c r="B13" s="29" t="s">
        <v>11</v>
      </c>
      <c r="C13" s="63" t="e">
        <v>#DIV/0!</v>
      </c>
      <c r="D13" s="63" t="e">
        <v>#DIV/0!</v>
      </c>
      <c r="E13" s="63">
        <v>95671</v>
      </c>
      <c r="F13" s="63">
        <v>501</v>
      </c>
      <c r="G13" s="73">
        <v>0</v>
      </c>
      <c r="H13" s="73">
        <v>0</v>
      </c>
      <c r="I13" s="93">
        <v>0</v>
      </c>
      <c r="J13" s="73">
        <v>0</v>
      </c>
      <c r="K13" s="73">
        <v>0</v>
      </c>
      <c r="L13" s="73">
        <v>0</v>
      </c>
      <c r="M13" s="73">
        <v>0</v>
      </c>
      <c r="N13" s="72">
        <v>0</v>
      </c>
    </row>
    <row r="14" spans="1:14" ht="24" customHeight="1">
      <c r="A14" s="17">
        <v>8</v>
      </c>
      <c r="B14" s="29" t="s">
        <v>12</v>
      </c>
      <c r="C14" s="63" t="e">
        <v>#DIV/0!</v>
      </c>
      <c r="D14" s="63" t="e">
        <v>#DIV/0!</v>
      </c>
      <c r="E14" s="63">
        <v>87754</v>
      </c>
      <c r="F14" s="63">
        <v>1606</v>
      </c>
      <c r="G14" s="73">
        <v>0</v>
      </c>
      <c r="H14" s="73">
        <v>0</v>
      </c>
      <c r="I14" s="93">
        <v>0</v>
      </c>
      <c r="J14" s="73">
        <v>0</v>
      </c>
      <c r="K14" s="73">
        <v>0</v>
      </c>
      <c r="L14" s="73">
        <v>0</v>
      </c>
      <c r="M14" s="73">
        <v>0</v>
      </c>
      <c r="N14" s="72">
        <v>0</v>
      </c>
    </row>
    <row r="15" spans="1:14" ht="24" customHeight="1">
      <c r="A15" s="17">
        <v>9</v>
      </c>
      <c r="B15" s="29" t="s">
        <v>13</v>
      </c>
      <c r="C15" s="63" t="e">
        <v>#DIV/0!</v>
      </c>
      <c r="D15" s="63" t="e">
        <v>#DIV/0!</v>
      </c>
      <c r="E15" s="63">
        <v>104465</v>
      </c>
      <c r="F15" s="63">
        <v>927</v>
      </c>
      <c r="G15" s="73">
        <v>0</v>
      </c>
      <c r="H15" s="73">
        <v>0</v>
      </c>
      <c r="I15" s="93">
        <v>0</v>
      </c>
      <c r="J15" s="73">
        <v>0</v>
      </c>
      <c r="K15" s="73">
        <v>0</v>
      </c>
      <c r="L15" s="73">
        <v>0</v>
      </c>
      <c r="M15" s="73">
        <v>0</v>
      </c>
      <c r="N15" s="72">
        <v>0</v>
      </c>
    </row>
    <row r="16" spans="1:14" ht="24" customHeight="1">
      <c r="A16" s="17">
        <v>10</v>
      </c>
      <c r="B16" s="29" t="s">
        <v>14</v>
      </c>
      <c r="C16" s="64" t="e">
        <v>#DIV/0!</v>
      </c>
      <c r="D16" s="64" t="e">
        <v>#DIV/0!</v>
      </c>
      <c r="E16" s="64">
        <v>100399</v>
      </c>
      <c r="F16" s="64">
        <v>2634</v>
      </c>
      <c r="G16" s="94">
        <v>0</v>
      </c>
      <c r="H16" s="94">
        <v>0</v>
      </c>
      <c r="I16" s="95">
        <v>0</v>
      </c>
      <c r="J16" s="94">
        <v>0</v>
      </c>
      <c r="K16" s="94">
        <v>0</v>
      </c>
      <c r="L16" s="94">
        <v>0</v>
      </c>
      <c r="M16" s="94">
        <v>0</v>
      </c>
      <c r="N16" s="96">
        <v>0</v>
      </c>
    </row>
    <row r="17" spans="1:14" ht="24" customHeight="1">
      <c r="A17" s="9">
        <v>11</v>
      </c>
      <c r="B17" s="16" t="s">
        <v>15</v>
      </c>
      <c r="C17" s="62" t="e">
        <v>#DIV/0!</v>
      </c>
      <c r="D17" s="62" t="e">
        <v>#DIV/0!</v>
      </c>
      <c r="E17" s="62">
        <v>110213</v>
      </c>
      <c r="F17" s="62">
        <v>331</v>
      </c>
      <c r="G17" s="90">
        <v>0</v>
      </c>
      <c r="H17" s="90">
        <v>0</v>
      </c>
      <c r="I17" s="91">
        <v>0</v>
      </c>
      <c r="J17" s="90">
        <v>0</v>
      </c>
      <c r="K17" s="90">
        <v>0</v>
      </c>
      <c r="L17" s="90">
        <v>0</v>
      </c>
      <c r="M17" s="90">
        <v>0</v>
      </c>
      <c r="N17" s="92">
        <v>0</v>
      </c>
    </row>
    <row r="18" spans="1:14" ht="24" customHeight="1">
      <c r="A18" s="17">
        <v>12</v>
      </c>
      <c r="B18" s="29" t="s">
        <v>16</v>
      </c>
      <c r="C18" s="63" t="e">
        <v>#DIV/0!</v>
      </c>
      <c r="D18" s="63" t="e">
        <v>#DIV/0!</v>
      </c>
      <c r="E18" s="63">
        <v>113785</v>
      </c>
      <c r="F18" s="63">
        <v>304</v>
      </c>
      <c r="G18" s="73">
        <v>0</v>
      </c>
      <c r="H18" s="73">
        <v>0</v>
      </c>
      <c r="I18" s="93">
        <v>0</v>
      </c>
      <c r="J18" s="73">
        <v>0</v>
      </c>
      <c r="K18" s="73">
        <v>0</v>
      </c>
      <c r="L18" s="73">
        <v>0</v>
      </c>
      <c r="M18" s="73">
        <v>0</v>
      </c>
      <c r="N18" s="72">
        <v>0</v>
      </c>
    </row>
    <row r="19" spans="1:14" ht="24" customHeight="1">
      <c r="A19" s="17">
        <v>13</v>
      </c>
      <c r="B19" s="29" t="s">
        <v>17</v>
      </c>
      <c r="C19" s="63" t="e">
        <v>#DIV/0!</v>
      </c>
      <c r="D19" s="63" t="e">
        <v>#DIV/0!</v>
      </c>
      <c r="E19" s="63">
        <v>94468</v>
      </c>
      <c r="F19" s="63">
        <v>892</v>
      </c>
      <c r="G19" s="73">
        <v>0</v>
      </c>
      <c r="H19" s="73">
        <v>0</v>
      </c>
      <c r="I19" s="93">
        <v>0</v>
      </c>
      <c r="J19" s="73">
        <v>0</v>
      </c>
      <c r="K19" s="73">
        <v>0</v>
      </c>
      <c r="L19" s="73">
        <v>0</v>
      </c>
      <c r="M19" s="73">
        <v>0</v>
      </c>
      <c r="N19" s="72">
        <v>0</v>
      </c>
    </row>
    <row r="20" spans="1:14" ht="24" customHeight="1">
      <c r="A20" s="12"/>
      <c r="B20" s="29" t="s">
        <v>18</v>
      </c>
      <c r="C20" s="63">
        <v>2317536</v>
      </c>
      <c r="D20" s="63">
        <v>12442880</v>
      </c>
      <c r="E20" s="63">
        <v>100931</v>
      </c>
      <c r="F20" s="63">
        <v>1289</v>
      </c>
      <c r="G20" s="73">
        <v>0</v>
      </c>
      <c r="H20" s="73">
        <v>0</v>
      </c>
      <c r="I20" s="93">
        <v>0</v>
      </c>
      <c r="J20" s="73">
        <v>0</v>
      </c>
      <c r="K20" s="73">
        <v>0</v>
      </c>
      <c r="L20" s="73">
        <v>0</v>
      </c>
      <c r="M20" s="73">
        <v>0</v>
      </c>
      <c r="N20" s="72">
        <v>0</v>
      </c>
    </row>
    <row r="21" spans="1:14" ht="24" customHeight="1">
      <c r="A21" s="12"/>
      <c r="B21" s="13"/>
      <c r="C21" s="33"/>
      <c r="D21" s="47"/>
      <c r="E21" s="47"/>
      <c r="F21" s="47"/>
      <c r="G21" s="33"/>
      <c r="H21" s="33"/>
      <c r="I21" s="47"/>
      <c r="J21" s="33"/>
      <c r="K21" s="33"/>
      <c r="L21" s="33"/>
      <c r="M21" s="33"/>
      <c r="N21" s="74"/>
    </row>
    <row r="22" spans="1:14" ht="24" customHeight="1">
      <c r="A22" s="17">
        <v>14</v>
      </c>
      <c r="B22" s="29" t="s">
        <v>19</v>
      </c>
      <c r="C22" s="63" t="e">
        <v>#DIV/0!</v>
      </c>
      <c r="D22" s="65" t="e">
        <v>#DIV/0!</v>
      </c>
      <c r="E22" s="65">
        <v>97289</v>
      </c>
      <c r="F22" s="65">
        <v>518</v>
      </c>
      <c r="G22" s="73">
        <v>0</v>
      </c>
      <c r="H22" s="73">
        <v>0</v>
      </c>
      <c r="I22" s="93">
        <v>0</v>
      </c>
      <c r="J22" s="73">
        <v>0</v>
      </c>
      <c r="K22" s="73">
        <v>0</v>
      </c>
      <c r="L22" s="73">
        <v>0</v>
      </c>
      <c r="M22" s="73">
        <v>0</v>
      </c>
      <c r="N22" s="72">
        <v>0</v>
      </c>
    </row>
    <row r="23" spans="1:14" ht="24" customHeight="1">
      <c r="A23" s="17">
        <v>15</v>
      </c>
      <c r="B23" s="29" t="s">
        <v>20</v>
      </c>
      <c r="C23" s="64" t="e">
        <v>#DIV/0!</v>
      </c>
      <c r="D23" s="66" t="e">
        <v>#DIV/0!</v>
      </c>
      <c r="E23" s="66">
        <v>88266</v>
      </c>
      <c r="F23" s="66">
        <v>1049</v>
      </c>
      <c r="G23" s="94">
        <v>0</v>
      </c>
      <c r="H23" s="94">
        <v>0</v>
      </c>
      <c r="I23" s="95">
        <v>0</v>
      </c>
      <c r="J23" s="94">
        <v>0</v>
      </c>
      <c r="K23" s="94">
        <v>0</v>
      </c>
      <c r="L23" s="94">
        <v>0</v>
      </c>
      <c r="M23" s="94">
        <v>0</v>
      </c>
      <c r="N23" s="96">
        <v>0</v>
      </c>
    </row>
    <row r="24" spans="1:14" ht="24" customHeight="1">
      <c r="A24" s="9">
        <v>16</v>
      </c>
      <c r="B24" s="16" t="s">
        <v>21</v>
      </c>
      <c r="C24" s="62" t="e">
        <v>#DIV/0!</v>
      </c>
      <c r="D24" s="67" t="e">
        <v>#DIV/0!</v>
      </c>
      <c r="E24" s="67">
        <v>71028</v>
      </c>
      <c r="F24" s="67">
        <v>926</v>
      </c>
      <c r="G24" s="90">
        <v>0</v>
      </c>
      <c r="H24" s="90">
        <v>0</v>
      </c>
      <c r="I24" s="91">
        <v>0</v>
      </c>
      <c r="J24" s="90">
        <v>0</v>
      </c>
      <c r="K24" s="90">
        <v>0</v>
      </c>
      <c r="L24" s="90">
        <v>0</v>
      </c>
      <c r="M24" s="90">
        <v>0</v>
      </c>
      <c r="N24" s="92">
        <v>0</v>
      </c>
    </row>
    <row r="25" spans="1:14" ht="24" customHeight="1">
      <c r="A25" s="17">
        <v>17</v>
      </c>
      <c r="B25" s="29" t="s">
        <v>22</v>
      </c>
      <c r="C25" s="63" t="e">
        <v>#DIV/0!</v>
      </c>
      <c r="D25" s="65" t="e">
        <v>#DIV/0!</v>
      </c>
      <c r="E25" s="65">
        <v>69858</v>
      </c>
      <c r="F25" s="65">
        <v>1096</v>
      </c>
      <c r="G25" s="73">
        <v>0</v>
      </c>
      <c r="H25" s="73">
        <v>0</v>
      </c>
      <c r="I25" s="93">
        <v>0</v>
      </c>
      <c r="J25" s="73">
        <v>0</v>
      </c>
      <c r="K25" s="73">
        <v>0</v>
      </c>
      <c r="L25" s="73">
        <v>0</v>
      </c>
      <c r="M25" s="73">
        <v>0</v>
      </c>
      <c r="N25" s="72">
        <v>0</v>
      </c>
    </row>
    <row r="26" spans="1:14" ht="24" customHeight="1">
      <c r="A26" s="17">
        <v>18</v>
      </c>
      <c r="B26" s="29" t="s">
        <v>23</v>
      </c>
      <c r="C26" s="63" t="e">
        <v>#DIV/0!</v>
      </c>
      <c r="D26" s="65" t="e">
        <v>#DIV/0!</v>
      </c>
      <c r="E26" s="65">
        <v>65431</v>
      </c>
      <c r="F26" s="65">
        <v>540</v>
      </c>
      <c r="G26" s="73">
        <v>0</v>
      </c>
      <c r="H26" s="73">
        <v>0</v>
      </c>
      <c r="I26" s="93">
        <v>0</v>
      </c>
      <c r="J26" s="73">
        <v>0</v>
      </c>
      <c r="K26" s="73">
        <v>0</v>
      </c>
      <c r="L26" s="73">
        <v>0</v>
      </c>
      <c r="M26" s="73">
        <v>0</v>
      </c>
      <c r="N26" s="72">
        <v>0</v>
      </c>
    </row>
    <row r="27" spans="1:14" ht="24" customHeight="1">
      <c r="A27" s="17">
        <v>19</v>
      </c>
      <c r="B27" s="29" t="s">
        <v>24</v>
      </c>
      <c r="C27" s="63" t="e">
        <v>#DIV/0!</v>
      </c>
      <c r="D27" s="65" t="e">
        <v>#DIV/0!</v>
      </c>
      <c r="E27" s="65">
        <v>94054</v>
      </c>
      <c r="F27" s="65">
        <v>907</v>
      </c>
      <c r="G27" s="73">
        <v>0</v>
      </c>
      <c r="H27" s="73">
        <v>0</v>
      </c>
      <c r="I27" s="93">
        <v>0</v>
      </c>
      <c r="J27" s="73">
        <v>0</v>
      </c>
      <c r="K27" s="73">
        <v>0</v>
      </c>
      <c r="L27" s="73">
        <v>0</v>
      </c>
      <c r="M27" s="73">
        <v>0</v>
      </c>
      <c r="N27" s="72">
        <v>0</v>
      </c>
    </row>
    <row r="28" spans="1:14" ht="24" customHeight="1">
      <c r="A28" s="17">
        <v>20</v>
      </c>
      <c r="B28" s="29" t="s">
        <v>25</v>
      </c>
      <c r="C28" s="64" t="e">
        <v>#DIV/0!</v>
      </c>
      <c r="D28" s="66" t="e">
        <v>#DIV/0!</v>
      </c>
      <c r="E28" s="66">
        <v>111309</v>
      </c>
      <c r="F28" s="66">
        <v>541</v>
      </c>
      <c r="G28" s="94">
        <v>0</v>
      </c>
      <c r="H28" s="94">
        <v>0</v>
      </c>
      <c r="I28" s="95">
        <v>0</v>
      </c>
      <c r="J28" s="94">
        <v>0</v>
      </c>
      <c r="K28" s="94">
        <v>0</v>
      </c>
      <c r="L28" s="94">
        <v>0</v>
      </c>
      <c r="M28" s="94">
        <v>0</v>
      </c>
      <c r="N28" s="96">
        <v>0</v>
      </c>
    </row>
    <row r="29" spans="1:14" ht="24" customHeight="1">
      <c r="A29" s="9">
        <v>21</v>
      </c>
      <c r="B29" s="16" t="s">
        <v>26</v>
      </c>
      <c r="C29" s="62" t="e">
        <v>#DIV/0!</v>
      </c>
      <c r="D29" s="67" t="e">
        <v>#DIV/0!</v>
      </c>
      <c r="E29" s="67">
        <v>111080</v>
      </c>
      <c r="F29" s="67">
        <v>1943</v>
      </c>
      <c r="G29" s="90">
        <v>0</v>
      </c>
      <c r="H29" s="90">
        <v>0</v>
      </c>
      <c r="I29" s="91">
        <v>0</v>
      </c>
      <c r="J29" s="90">
        <v>0</v>
      </c>
      <c r="K29" s="90">
        <v>0</v>
      </c>
      <c r="L29" s="90">
        <v>0</v>
      </c>
      <c r="M29" s="90">
        <v>0</v>
      </c>
      <c r="N29" s="92">
        <v>0</v>
      </c>
    </row>
    <row r="30" spans="1:14" ht="24" customHeight="1">
      <c r="A30" s="17">
        <v>22</v>
      </c>
      <c r="B30" s="29" t="s">
        <v>27</v>
      </c>
      <c r="C30" s="63" t="e">
        <v>#DIV/0!</v>
      </c>
      <c r="D30" s="65" t="e">
        <v>#DIV/0!</v>
      </c>
      <c r="E30" s="65">
        <v>125118</v>
      </c>
      <c r="F30" s="65">
        <v>3232</v>
      </c>
      <c r="G30" s="73">
        <v>0</v>
      </c>
      <c r="H30" s="73">
        <v>0</v>
      </c>
      <c r="I30" s="93">
        <v>0</v>
      </c>
      <c r="J30" s="73">
        <v>0</v>
      </c>
      <c r="K30" s="73">
        <v>0</v>
      </c>
      <c r="L30" s="73">
        <v>0</v>
      </c>
      <c r="M30" s="73">
        <v>0</v>
      </c>
      <c r="N30" s="72">
        <v>0</v>
      </c>
    </row>
    <row r="31" spans="1:14" ht="24" customHeight="1">
      <c r="A31" s="17">
        <v>27</v>
      </c>
      <c r="B31" s="29" t="s">
        <v>28</v>
      </c>
      <c r="C31" s="63" t="e">
        <v>#DIV/0!</v>
      </c>
      <c r="D31" s="65" t="e">
        <v>#DIV/0!</v>
      </c>
      <c r="E31" s="65">
        <v>103347</v>
      </c>
      <c r="F31" s="65">
        <v>958</v>
      </c>
      <c r="G31" s="73">
        <v>0</v>
      </c>
      <c r="H31" s="73">
        <v>0</v>
      </c>
      <c r="I31" s="93">
        <v>0</v>
      </c>
      <c r="J31" s="73">
        <v>0</v>
      </c>
      <c r="K31" s="73">
        <v>0</v>
      </c>
      <c r="L31" s="73">
        <v>0</v>
      </c>
      <c r="M31" s="73">
        <v>0</v>
      </c>
      <c r="N31" s="72">
        <v>0</v>
      </c>
    </row>
    <row r="32" spans="1:14" ht="24" customHeight="1">
      <c r="A32" s="17">
        <v>28</v>
      </c>
      <c r="B32" s="29" t="s">
        <v>29</v>
      </c>
      <c r="C32" s="63" t="e">
        <v>#DIV/0!</v>
      </c>
      <c r="D32" s="65" t="e">
        <v>#DIV/0!</v>
      </c>
      <c r="E32" s="65">
        <v>87900</v>
      </c>
      <c r="F32" s="65">
        <v>750</v>
      </c>
      <c r="G32" s="73">
        <v>0</v>
      </c>
      <c r="H32" s="73">
        <v>0</v>
      </c>
      <c r="I32" s="93">
        <v>0</v>
      </c>
      <c r="J32" s="73">
        <v>0</v>
      </c>
      <c r="K32" s="73">
        <v>0</v>
      </c>
      <c r="L32" s="73">
        <v>0</v>
      </c>
      <c r="M32" s="73">
        <v>0</v>
      </c>
      <c r="N32" s="72">
        <v>0</v>
      </c>
    </row>
    <row r="33" spans="1:14" ht="24" customHeight="1">
      <c r="A33" s="17">
        <v>29</v>
      </c>
      <c r="B33" s="29" t="s">
        <v>30</v>
      </c>
      <c r="C33" s="64" t="e">
        <v>#DIV/0!</v>
      </c>
      <c r="D33" s="66" t="e">
        <v>#DIV/0!</v>
      </c>
      <c r="E33" s="66">
        <v>99497</v>
      </c>
      <c r="F33" s="66">
        <v>585</v>
      </c>
      <c r="G33" s="94">
        <v>0</v>
      </c>
      <c r="H33" s="94">
        <v>0</v>
      </c>
      <c r="I33" s="95">
        <v>0</v>
      </c>
      <c r="J33" s="94">
        <v>0</v>
      </c>
      <c r="K33" s="94">
        <v>0</v>
      </c>
      <c r="L33" s="94">
        <v>0</v>
      </c>
      <c r="M33" s="94">
        <v>0</v>
      </c>
      <c r="N33" s="96">
        <v>0</v>
      </c>
    </row>
    <row r="34" spans="1:14" ht="24" customHeight="1">
      <c r="A34" s="34">
        <v>30</v>
      </c>
      <c r="B34" s="30" t="s">
        <v>31</v>
      </c>
      <c r="C34" s="62" t="e">
        <v>#DIV/0!</v>
      </c>
      <c r="D34" s="67" t="e">
        <v>#DIV/0!</v>
      </c>
      <c r="E34" s="67">
        <v>80989</v>
      </c>
      <c r="F34" s="67">
        <v>1428</v>
      </c>
      <c r="G34" s="90">
        <v>0</v>
      </c>
      <c r="H34" s="90">
        <v>0</v>
      </c>
      <c r="I34" s="91">
        <v>0</v>
      </c>
      <c r="J34" s="90">
        <v>0</v>
      </c>
      <c r="K34" s="90">
        <v>0</v>
      </c>
      <c r="L34" s="90">
        <v>0</v>
      </c>
      <c r="M34" s="90">
        <v>0</v>
      </c>
      <c r="N34" s="92">
        <v>0</v>
      </c>
    </row>
    <row r="35" spans="1:14" s="35" customFormat="1" ht="24" customHeight="1">
      <c r="A35" s="17">
        <v>31</v>
      </c>
      <c r="B35" s="29" t="s">
        <v>32</v>
      </c>
      <c r="C35" s="63" t="e">
        <v>#DIV/0!</v>
      </c>
      <c r="D35" s="65" t="e">
        <v>#DIV/0!</v>
      </c>
      <c r="E35" s="65">
        <v>90204</v>
      </c>
      <c r="F35" s="65">
        <v>1049</v>
      </c>
      <c r="G35" s="73">
        <v>0</v>
      </c>
      <c r="H35" s="73">
        <v>0</v>
      </c>
      <c r="I35" s="93">
        <v>0</v>
      </c>
      <c r="J35" s="73">
        <v>0</v>
      </c>
      <c r="K35" s="73">
        <v>0</v>
      </c>
      <c r="L35" s="73">
        <v>0</v>
      </c>
      <c r="M35" s="73">
        <v>0</v>
      </c>
      <c r="N35" s="72">
        <v>0</v>
      </c>
    </row>
    <row r="36" spans="1:14" s="35" customFormat="1" ht="24" customHeight="1">
      <c r="A36" s="17">
        <v>32</v>
      </c>
      <c r="B36" s="29" t="s">
        <v>33</v>
      </c>
      <c r="C36" s="63" t="e">
        <v>#DIV/0!</v>
      </c>
      <c r="D36" s="65" t="e">
        <v>#DIV/0!</v>
      </c>
      <c r="E36" s="65">
        <v>81521</v>
      </c>
      <c r="F36" s="65">
        <v>1432</v>
      </c>
      <c r="G36" s="73">
        <v>0</v>
      </c>
      <c r="H36" s="73">
        <v>0</v>
      </c>
      <c r="I36" s="93">
        <v>0</v>
      </c>
      <c r="J36" s="73">
        <v>0</v>
      </c>
      <c r="K36" s="73">
        <v>0</v>
      </c>
      <c r="L36" s="73">
        <v>0</v>
      </c>
      <c r="M36" s="73">
        <v>0</v>
      </c>
      <c r="N36" s="72">
        <v>0</v>
      </c>
    </row>
    <row r="37" spans="1:14" s="35" customFormat="1" ht="24" customHeight="1">
      <c r="A37" s="31">
        <v>36</v>
      </c>
      <c r="B37" s="29" t="s">
        <v>34</v>
      </c>
      <c r="C37" s="63" t="e">
        <v>#DIV/0!</v>
      </c>
      <c r="D37" s="65" t="e">
        <v>#DIV/0!</v>
      </c>
      <c r="E37" s="65">
        <v>112819</v>
      </c>
      <c r="F37" s="65">
        <v>924</v>
      </c>
      <c r="G37" s="73">
        <v>0</v>
      </c>
      <c r="H37" s="73">
        <v>0</v>
      </c>
      <c r="I37" s="93">
        <v>0</v>
      </c>
      <c r="J37" s="73">
        <v>0</v>
      </c>
      <c r="K37" s="73">
        <v>0</v>
      </c>
      <c r="L37" s="73">
        <v>0</v>
      </c>
      <c r="M37" s="73">
        <v>0</v>
      </c>
      <c r="N37" s="72">
        <v>0</v>
      </c>
    </row>
    <row r="38" spans="1:14" s="35" customFormat="1" ht="24" customHeight="1">
      <c r="A38" s="36">
        <v>44</v>
      </c>
      <c r="B38" s="14" t="s">
        <v>35</v>
      </c>
      <c r="C38" s="64" t="e">
        <v>#DIV/0!</v>
      </c>
      <c r="D38" s="66" t="e">
        <v>#DIV/0!</v>
      </c>
      <c r="E38" s="66">
        <v>92136</v>
      </c>
      <c r="F38" s="66">
        <v>578</v>
      </c>
      <c r="G38" s="94">
        <v>0</v>
      </c>
      <c r="H38" s="94">
        <v>0</v>
      </c>
      <c r="I38" s="95">
        <v>0</v>
      </c>
      <c r="J38" s="94">
        <v>0</v>
      </c>
      <c r="K38" s="94">
        <v>0</v>
      </c>
      <c r="L38" s="94">
        <v>0</v>
      </c>
      <c r="M38" s="94">
        <v>0</v>
      </c>
      <c r="N38" s="96">
        <v>0</v>
      </c>
    </row>
    <row r="39" spans="1:14" s="35" customFormat="1" ht="24" customHeight="1">
      <c r="A39" s="31">
        <v>45</v>
      </c>
      <c r="B39" s="29" t="s">
        <v>45</v>
      </c>
      <c r="C39" s="62" t="e">
        <v>#DIV/0!</v>
      </c>
      <c r="D39" s="67" t="e">
        <v>#DIV/0!</v>
      </c>
      <c r="E39" s="67">
        <v>111152</v>
      </c>
      <c r="F39" s="67">
        <v>447</v>
      </c>
      <c r="G39" s="90">
        <v>0</v>
      </c>
      <c r="H39" s="90">
        <v>0</v>
      </c>
      <c r="I39" s="91">
        <v>0</v>
      </c>
      <c r="J39" s="90">
        <v>0</v>
      </c>
      <c r="K39" s="90">
        <v>0</v>
      </c>
      <c r="L39" s="90">
        <v>0</v>
      </c>
      <c r="M39" s="90">
        <v>0</v>
      </c>
      <c r="N39" s="92">
        <v>0</v>
      </c>
    </row>
    <row r="40" spans="1:14" s="35" customFormat="1" ht="24" customHeight="1">
      <c r="A40" s="36">
        <v>46</v>
      </c>
      <c r="B40" s="14" t="s">
        <v>46</v>
      </c>
      <c r="C40" s="68" t="e">
        <v>#DIV/0!</v>
      </c>
      <c r="D40" s="69" t="e">
        <v>#DIV/0!</v>
      </c>
      <c r="E40" s="69">
        <v>99324</v>
      </c>
      <c r="F40" s="69">
        <v>0</v>
      </c>
      <c r="G40" s="97">
        <v>0</v>
      </c>
      <c r="H40" s="97">
        <v>0</v>
      </c>
      <c r="I40" s="98">
        <v>0</v>
      </c>
      <c r="J40" s="97">
        <v>0</v>
      </c>
      <c r="K40" s="97">
        <v>0</v>
      </c>
      <c r="L40" s="97">
        <v>0</v>
      </c>
      <c r="M40" s="97">
        <v>0</v>
      </c>
      <c r="N40" s="99">
        <v>0</v>
      </c>
    </row>
    <row r="41" spans="1:14" s="35" customFormat="1" ht="24" customHeight="1">
      <c r="A41" s="19"/>
      <c r="B41" s="29" t="s">
        <v>36</v>
      </c>
      <c r="C41" s="70" t="e">
        <v>#DIV/0!</v>
      </c>
      <c r="D41" s="70" t="e">
        <v>#DIV/0!</v>
      </c>
      <c r="E41" s="70">
        <v>94471</v>
      </c>
      <c r="F41" s="70">
        <v>801</v>
      </c>
      <c r="G41" s="100">
        <v>0</v>
      </c>
      <c r="H41" s="100">
        <v>0</v>
      </c>
      <c r="I41" s="101">
        <v>0</v>
      </c>
      <c r="J41" s="100">
        <v>0</v>
      </c>
      <c r="K41" s="100">
        <v>0</v>
      </c>
      <c r="L41" s="100">
        <v>0</v>
      </c>
      <c r="M41" s="100">
        <v>0</v>
      </c>
      <c r="N41" s="102">
        <v>0</v>
      </c>
    </row>
    <row r="42" spans="1:14" ht="24" customHeight="1">
      <c r="A42" s="19"/>
      <c r="B42" s="29" t="s">
        <v>37</v>
      </c>
      <c r="C42" s="63">
        <v>3139690</v>
      </c>
      <c r="D42" s="63">
        <v>16685868</v>
      </c>
      <c r="E42" s="63">
        <v>99531</v>
      </c>
      <c r="F42" s="63">
        <v>1183</v>
      </c>
      <c r="G42" s="73">
        <v>0</v>
      </c>
      <c r="H42" s="73">
        <v>0</v>
      </c>
      <c r="I42" s="93">
        <v>0</v>
      </c>
      <c r="J42" s="73">
        <v>0</v>
      </c>
      <c r="K42" s="73">
        <v>0</v>
      </c>
      <c r="L42" s="73">
        <v>0</v>
      </c>
      <c r="M42" s="73">
        <v>0</v>
      </c>
      <c r="N42" s="72">
        <v>0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47"/>
      <c r="J43" s="33"/>
      <c r="K43" s="33"/>
      <c r="L43" s="33"/>
      <c r="M43" s="33"/>
      <c r="N43" s="33"/>
    </row>
    <row r="44" spans="1:14" ht="24" customHeight="1">
      <c r="A44" s="31">
        <v>301</v>
      </c>
      <c r="B44" s="29" t="s">
        <v>38</v>
      </c>
      <c r="C44" s="73">
        <v>0</v>
      </c>
      <c r="D44" s="73">
        <v>0</v>
      </c>
      <c r="E44" s="71">
        <v>281896</v>
      </c>
      <c r="F44" s="71">
        <v>605</v>
      </c>
      <c r="G44" s="71">
        <v>1153</v>
      </c>
      <c r="H44" s="71">
        <v>40895</v>
      </c>
      <c r="I44" s="103">
        <v>587</v>
      </c>
      <c r="J44" s="71">
        <v>320</v>
      </c>
      <c r="K44" s="71">
        <v>763</v>
      </c>
      <c r="L44" s="71">
        <v>0</v>
      </c>
      <c r="M44" s="71">
        <v>43718</v>
      </c>
      <c r="N44" s="71">
        <v>0</v>
      </c>
    </row>
    <row r="45" spans="1:14" ht="24" customHeight="1">
      <c r="A45" s="31">
        <v>302</v>
      </c>
      <c r="B45" s="29" t="s">
        <v>39</v>
      </c>
      <c r="C45" s="73">
        <v>0</v>
      </c>
      <c r="D45" s="73">
        <v>0</v>
      </c>
      <c r="E45" s="71">
        <v>219063</v>
      </c>
      <c r="F45" s="71">
        <v>1009</v>
      </c>
      <c r="G45" s="71">
        <v>1137</v>
      </c>
      <c r="H45" s="71">
        <v>68237</v>
      </c>
      <c r="I45" s="103">
        <v>423</v>
      </c>
      <c r="J45" s="71">
        <v>178</v>
      </c>
      <c r="K45" s="71">
        <v>2170</v>
      </c>
      <c r="L45" s="71">
        <v>0</v>
      </c>
      <c r="M45" s="71">
        <v>72145</v>
      </c>
      <c r="N45" s="71">
        <v>0</v>
      </c>
    </row>
    <row r="46" spans="1:14" ht="24" customHeight="1">
      <c r="A46" s="31">
        <v>303</v>
      </c>
      <c r="B46" s="29" t="s">
        <v>40</v>
      </c>
      <c r="C46" s="73">
        <v>0</v>
      </c>
      <c r="D46" s="73">
        <v>0</v>
      </c>
      <c r="E46" s="71">
        <v>140412</v>
      </c>
      <c r="F46" s="71">
        <v>109</v>
      </c>
      <c r="G46" s="71">
        <v>836</v>
      </c>
      <c r="H46" s="71">
        <v>134502</v>
      </c>
      <c r="I46" s="103">
        <v>1938</v>
      </c>
      <c r="J46" s="71">
        <v>543</v>
      </c>
      <c r="K46" s="71">
        <v>446</v>
      </c>
      <c r="L46" s="71">
        <v>0</v>
      </c>
      <c r="M46" s="71">
        <v>138265</v>
      </c>
      <c r="N46" s="71">
        <v>54920</v>
      </c>
    </row>
    <row r="47" spans="1:14" ht="24" customHeight="1">
      <c r="A47" s="19"/>
      <c r="B47" s="29" t="s">
        <v>41</v>
      </c>
      <c r="C47" s="73">
        <v>0</v>
      </c>
      <c r="D47" s="73">
        <v>0</v>
      </c>
      <c r="E47" s="71">
        <v>164862</v>
      </c>
      <c r="F47" s="71">
        <v>282</v>
      </c>
      <c r="G47" s="71">
        <v>909</v>
      </c>
      <c r="H47" s="71">
        <v>116328</v>
      </c>
      <c r="I47" s="103">
        <v>1597</v>
      </c>
      <c r="J47" s="71">
        <v>471</v>
      </c>
      <c r="K47" s="71">
        <v>718</v>
      </c>
      <c r="L47" s="71">
        <v>0</v>
      </c>
      <c r="M47" s="71">
        <v>120023</v>
      </c>
      <c r="N47" s="71">
        <v>42005</v>
      </c>
    </row>
    <row r="48" spans="1:14" ht="24" customHeight="1">
      <c r="A48" s="19"/>
      <c r="B48" s="13"/>
      <c r="C48" s="33"/>
      <c r="D48" s="33"/>
      <c r="E48" s="71"/>
      <c r="F48" s="33"/>
      <c r="G48" s="33"/>
      <c r="H48" s="33"/>
      <c r="I48" s="47"/>
      <c r="J48" s="33"/>
      <c r="K48" s="33"/>
      <c r="L48" s="33"/>
      <c r="M48" s="33"/>
      <c r="N48" s="33"/>
    </row>
    <row r="49" spans="1:14" ht="24" customHeight="1">
      <c r="A49" s="38"/>
      <c r="B49" s="14" t="s">
        <v>42</v>
      </c>
      <c r="C49" s="75">
        <v>3139690</v>
      </c>
      <c r="D49" s="75">
        <v>16685868</v>
      </c>
      <c r="E49" s="75">
        <v>105082</v>
      </c>
      <c r="F49" s="75">
        <v>1209</v>
      </c>
      <c r="G49" s="75">
        <v>909</v>
      </c>
      <c r="H49" s="75">
        <v>116328</v>
      </c>
      <c r="I49" s="104">
        <v>1597</v>
      </c>
      <c r="J49" s="75">
        <v>471</v>
      </c>
      <c r="K49" s="75">
        <v>718</v>
      </c>
      <c r="L49" s="75">
        <v>0</v>
      </c>
      <c r="M49" s="75">
        <v>120023</v>
      </c>
      <c r="N49" s="75">
        <v>42005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3">
    <mergeCell ref="F5:F6"/>
    <mergeCell ref="L5:L6"/>
    <mergeCell ref="F4:H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  <colBreaks count="1" manualBreakCount="1">
    <brk id="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N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75</v>
      </c>
      <c r="D1" s="43"/>
      <c r="E1" s="43"/>
      <c r="F1" s="43"/>
      <c r="G1" s="43"/>
      <c r="H1" s="43"/>
      <c r="I1" s="43"/>
      <c r="J1" s="43"/>
      <c r="K1" s="43"/>
      <c r="L1" s="43"/>
      <c r="M1" s="2"/>
      <c r="N1" s="1"/>
    </row>
    <row r="2" spans="1:14" s="4" customFormat="1" ht="23.25" customHeight="1">
      <c r="A2" s="5"/>
      <c r="B2" s="5"/>
      <c r="M2" s="44"/>
      <c r="N2" s="44" t="s">
        <v>43</v>
      </c>
    </row>
    <row r="3" spans="1:14" s="4" customFormat="1" ht="24" customHeight="1">
      <c r="A3" s="7"/>
      <c r="B3" s="8"/>
      <c r="C3" s="105" t="s">
        <v>50</v>
      </c>
      <c r="D3" s="34"/>
      <c r="E3" s="80"/>
      <c r="F3" s="80"/>
      <c r="G3" s="80"/>
      <c r="H3" s="81"/>
      <c r="I3" s="80" t="s">
        <v>50</v>
      </c>
      <c r="J3" s="80"/>
      <c r="K3" s="80"/>
      <c r="L3" s="80"/>
      <c r="M3" s="106"/>
      <c r="N3" s="11"/>
    </row>
    <row r="4" spans="1:14" s="4" customFormat="1" ht="24" customHeight="1">
      <c r="A4" s="12"/>
      <c r="B4" s="13"/>
      <c r="C4" s="217" t="s">
        <v>76</v>
      </c>
      <c r="D4" s="218"/>
      <c r="E4" s="218"/>
      <c r="F4" s="218"/>
      <c r="G4" s="218"/>
      <c r="H4" s="219"/>
      <c r="I4" s="218" t="s">
        <v>77</v>
      </c>
      <c r="J4" s="218"/>
      <c r="K4" s="218"/>
      <c r="L4" s="219"/>
      <c r="M4" s="107"/>
      <c r="N4" s="108" t="s">
        <v>78</v>
      </c>
    </row>
    <row r="5" spans="1:14" s="4" customFormat="1" ht="24" customHeight="1">
      <c r="A5" s="23" t="s">
        <v>0</v>
      </c>
      <c r="B5" s="13"/>
      <c r="C5" s="222" t="s">
        <v>79</v>
      </c>
      <c r="D5" s="217" t="s">
        <v>80</v>
      </c>
      <c r="E5" s="218"/>
      <c r="F5" s="218"/>
      <c r="G5" s="218"/>
      <c r="H5" s="219"/>
      <c r="I5" s="224" t="s">
        <v>81</v>
      </c>
      <c r="J5" s="226" t="s">
        <v>82</v>
      </c>
      <c r="K5" s="222" t="s">
        <v>67</v>
      </c>
      <c r="L5" s="222" t="s">
        <v>60</v>
      </c>
      <c r="M5" s="220" t="s">
        <v>83</v>
      </c>
      <c r="N5" s="28" t="s">
        <v>44</v>
      </c>
    </row>
    <row r="6" spans="1:14" s="4" customFormat="1" ht="35.25" customHeight="1">
      <c r="A6" s="23" t="s">
        <v>2</v>
      </c>
      <c r="B6" s="22" t="s">
        <v>3</v>
      </c>
      <c r="C6" s="223"/>
      <c r="D6" s="110" t="s">
        <v>84</v>
      </c>
      <c r="E6" s="111" t="s">
        <v>85</v>
      </c>
      <c r="F6" s="112" t="s">
        <v>86</v>
      </c>
      <c r="G6" s="112" t="s">
        <v>87</v>
      </c>
      <c r="H6" s="113" t="s">
        <v>88</v>
      </c>
      <c r="I6" s="225"/>
      <c r="J6" s="227"/>
      <c r="K6" s="228"/>
      <c r="L6" s="228"/>
      <c r="M6" s="221"/>
      <c r="N6" s="28" t="s">
        <v>89</v>
      </c>
    </row>
    <row r="7" spans="1:14" ht="24" customHeight="1">
      <c r="A7" s="9">
        <v>1</v>
      </c>
      <c r="B7" s="16" t="s">
        <v>5</v>
      </c>
      <c r="C7" s="62">
        <v>344538</v>
      </c>
      <c r="D7" s="62">
        <v>2143</v>
      </c>
      <c r="E7" s="62">
        <v>980</v>
      </c>
      <c r="F7" s="62">
        <v>551</v>
      </c>
      <c r="G7" s="62">
        <v>1063</v>
      </c>
      <c r="H7" s="62">
        <v>4737</v>
      </c>
      <c r="I7" s="67">
        <v>0</v>
      </c>
      <c r="J7" s="92">
        <v>0</v>
      </c>
      <c r="K7" s="62">
        <v>0</v>
      </c>
      <c r="L7" s="62">
        <v>349275</v>
      </c>
      <c r="M7" s="62">
        <v>0</v>
      </c>
      <c r="N7" s="92">
        <v>0</v>
      </c>
    </row>
    <row r="8" spans="1:14" ht="24" customHeight="1">
      <c r="A8" s="17">
        <v>2</v>
      </c>
      <c r="B8" s="29" t="s">
        <v>6</v>
      </c>
      <c r="C8" s="63">
        <v>358908</v>
      </c>
      <c r="D8" s="63">
        <v>2685</v>
      </c>
      <c r="E8" s="63">
        <v>990</v>
      </c>
      <c r="F8" s="63">
        <v>1356</v>
      </c>
      <c r="G8" s="63">
        <v>1167</v>
      </c>
      <c r="H8" s="63">
        <v>6198</v>
      </c>
      <c r="I8" s="65">
        <v>0</v>
      </c>
      <c r="J8" s="72">
        <v>0</v>
      </c>
      <c r="K8" s="63">
        <v>0</v>
      </c>
      <c r="L8" s="63">
        <v>365106</v>
      </c>
      <c r="M8" s="63">
        <v>0</v>
      </c>
      <c r="N8" s="72">
        <v>0</v>
      </c>
    </row>
    <row r="9" spans="1:14" ht="24" customHeight="1">
      <c r="A9" s="17">
        <v>3</v>
      </c>
      <c r="B9" s="29" t="s">
        <v>7</v>
      </c>
      <c r="C9" s="63">
        <v>323600</v>
      </c>
      <c r="D9" s="63">
        <v>2335</v>
      </c>
      <c r="E9" s="63">
        <v>3797</v>
      </c>
      <c r="F9" s="63">
        <v>2142</v>
      </c>
      <c r="G9" s="63">
        <v>1390</v>
      </c>
      <c r="H9" s="63">
        <v>9664</v>
      </c>
      <c r="I9" s="65">
        <v>0</v>
      </c>
      <c r="J9" s="72">
        <v>0</v>
      </c>
      <c r="K9" s="63">
        <v>0</v>
      </c>
      <c r="L9" s="63">
        <v>333264</v>
      </c>
      <c r="M9" s="63">
        <v>0</v>
      </c>
      <c r="N9" s="72">
        <v>0</v>
      </c>
    </row>
    <row r="10" spans="1:14" ht="24" customHeight="1">
      <c r="A10" s="17">
        <v>4</v>
      </c>
      <c r="B10" s="29" t="s">
        <v>8</v>
      </c>
      <c r="C10" s="63">
        <v>335022</v>
      </c>
      <c r="D10" s="63">
        <v>2565</v>
      </c>
      <c r="E10" s="63">
        <v>3375</v>
      </c>
      <c r="F10" s="63">
        <v>2604</v>
      </c>
      <c r="G10" s="63">
        <v>1310</v>
      </c>
      <c r="H10" s="63">
        <v>9854</v>
      </c>
      <c r="I10" s="65">
        <v>0</v>
      </c>
      <c r="J10" s="72">
        <v>0</v>
      </c>
      <c r="K10" s="63">
        <v>0</v>
      </c>
      <c r="L10" s="63">
        <v>344876</v>
      </c>
      <c r="M10" s="63">
        <v>0</v>
      </c>
      <c r="N10" s="72">
        <v>0</v>
      </c>
    </row>
    <row r="11" spans="1:14" ht="24" customHeight="1">
      <c r="A11" s="17">
        <v>5</v>
      </c>
      <c r="B11" s="29" t="s">
        <v>9</v>
      </c>
      <c r="C11" s="64">
        <v>302661</v>
      </c>
      <c r="D11" s="64">
        <v>3183</v>
      </c>
      <c r="E11" s="64">
        <v>1162</v>
      </c>
      <c r="F11" s="64">
        <v>2091</v>
      </c>
      <c r="G11" s="64">
        <v>1403</v>
      </c>
      <c r="H11" s="64">
        <v>7839</v>
      </c>
      <c r="I11" s="66">
        <v>0</v>
      </c>
      <c r="J11" s="96">
        <v>0</v>
      </c>
      <c r="K11" s="64">
        <v>0</v>
      </c>
      <c r="L11" s="64">
        <v>310500</v>
      </c>
      <c r="M11" s="64">
        <v>0</v>
      </c>
      <c r="N11" s="96">
        <v>0</v>
      </c>
    </row>
    <row r="12" spans="1:14" ht="24" customHeight="1">
      <c r="A12" s="9">
        <v>6</v>
      </c>
      <c r="B12" s="16" t="s">
        <v>10</v>
      </c>
      <c r="C12" s="62">
        <v>336110</v>
      </c>
      <c r="D12" s="62">
        <v>2819</v>
      </c>
      <c r="E12" s="62">
        <v>2246</v>
      </c>
      <c r="F12" s="62">
        <v>2409</v>
      </c>
      <c r="G12" s="62">
        <v>1057</v>
      </c>
      <c r="H12" s="62">
        <v>8531</v>
      </c>
      <c r="I12" s="67">
        <v>0</v>
      </c>
      <c r="J12" s="92">
        <v>0</v>
      </c>
      <c r="K12" s="62">
        <v>0</v>
      </c>
      <c r="L12" s="62">
        <v>344641</v>
      </c>
      <c r="M12" s="62">
        <v>0</v>
      </c>
      <c r="N12" s="92">
        <v>0</v>
      </c>
    </row>
    <row r="13" spans="1:14" ht="24" customHeight="1">
      <c r="A13" s="17">
        <v>7</v>
      </c>
      <c r="B13" s="29" t="s">
        <v>11</v>
      </c>
      <c r="C13" s="63">
        <v>360390</v>
      </c>
      <c r="D13" s="63">
        <v>2564</v>
      </c>
      <c r="E13" s="63">
        <v>692</v>
      </c>
      <c r="F13" s="63">
        <v>1401</v>
      </c>
      <c r="G13" s="63">
        <v>1283</v>
      </c>
      <c r="H13" s="63">
        <v>5940</v>
      </c>
      <c r="I13" s="65">
        <v>0</v>
      </c>
      <c r="J13" s="72">
        <v>0</v>
      </c>
      <c r="K13" s="63">
        <v>0</v>
      </c>
      <c r="L13" s="63">
        <v>366330</v>
      </c>
      <c r="M13" s="63">
        <v>0</v>
      </c>
      <c r="N13" s="72">
        <v>0</v>
      </c>
    </row>
    <row r="14" spans="1:14" ht="24" customHeight="1">
      <c r="A14" s="17">
        <v>8</v>
      </c>
      <c r="B14" s="29" t="s">
        <v>12</v>
      </c>
      <c r="C14" s="63">
        <v>354805</v>
      </c>
      <c r="D14" s="63">
        <v>3226</v>
      </c>
      <c r="E14" s="63">
        <v>1177</v>
      </c>
      <c r="F14" s="63">
        <v>1709</v>
      </c>
      <c r="G14" s="63">
        <v>1003</v>
      </c>
      <c r="H14" s="63">
        <v>7115</v>
      </c>
      <c r="I14" s="65">
        <v>0</v>
      </c>
      <c r="J14" s="72">
        <v>0</v>
      </c>
      <c r="K14" s="63">
        <v>0</v>
      </c>
      <c r="L14" s="63">
        <v>361920</v>
      </c>
      <c r="M14" s="63">
        <v>0</v>
      </c>
      <c r="N14" s="72">
        <v>0</v>
      </c>
    </row>
    <row r="15" spans="1:14" ht="24" customHeight="1">
      <c r="A15" s="17">
        <v>9</v>
      </c>
      <c r="B15" s="29" t="s">
        <v>13</v>
      </c>
      <c r="C15" s="63">
        <v>318708</v>
      </c>
      <c r="D15" s="63">
        <v>3666</v>
      </c>
      <c r="E15" s="63">
        <v>751</v>
      </c>
      <c r="F15" s="63">
        <v>1840</v>
      </c>
      <c r="G15" s="63">
        <v>1531</v>
      </c>
      <c r="H15" s="63">
        <v>7788</v>
      </c>
      <c r="I15" s="65">
        <v>0</v>
      </c>
      <c r="J15" s="72">
        <v>0</v>
      </c>
      <c r="K15" s="63">
        <v>0</v>
      </c>
      <c r="L15" s="63">
        <v>326496</v>
      </c>
      <c r="M15" s="63">
        <v>0</v>
      </c>
      <c r="N15" s="72">
        <v>0</v>
      </c>
    </row>
    <row r="16" spans="1:14" ht="24" customHeight="1">
      <c r="A16" s="17">
        <v>10</v>
      </c>
      <c r="B16" s="29" t="s">
        <v>14</v>
      </c>
      <c r="C16" s="64">
        <v>340476</v>
      </c>
      <c r="D16" s="64">
        <v>2208</v>
      </c>
      <c r="E16" s="64">
        <v>1833</v>
      </c>
      <c r="F16" s="64">
        <v>1395</v>
      </c>
      <c r="G16" s="64">
        <v>1249</v>
      </c>
      <c r="H16" s="64">
        <v>6685</v>
      </c>
      <c r="I16" s="66">
        <v>0</v>
      </c>
      <c r="J16" s="96">
        <v>0</v>
      </c>
      <c r="K16" s="64">
        <v>0</v>
      </c>
      <c r="L16" s="64">
        <v>347161</v>
      </c>
      <c r="M16" s="64">
        <v>0</v>
      </c>
      <c r="N16" s="96">
        <v>0</v>
      </c>
    </row>
    <row r="17" spans="1:14" ht="24" customHeight="1">
      <c r="A17" s="9">
        <v>11</v>
      </c>
      <c r="B17" s="16" t="s">
        <v>15</v>
      </c>
      <c r="C17" s="62">
        <v>324337</v>
      </c>
      <c r="D17" s="62">
        <v>2972</v>
      </c>
      <c r="E17" s="62">
        <v>590</v>
      </c>
      <c r="F17" s="62">
        <v>2045</v>
      </c>
      <c r="G17" s="62">
        <v>1273</v>
      </c>
      <c r="H17" s="62">
        <v>6880</v>
      </c>
      <c r="I17" s="67">
        <v>0</v>
      </c>
      <c r="J17" s="92">
        <v>0</v>
      </c>
      <c r="K17" s="62">
        <v>0</v>
      </c>
      <c r="L17" s="62">
        <v>331217</v>
      </c>
      <c r="M17" s="62">
        <v>0</v>
      </c>
      <c r="N17" s="92">
        <v>0</v>
      </c>
    </row>
    <row r="18" spans="1:14" ht="24" customHeight="1">
      <c r="A18" s="17">
        <v>12</v>
      </c>
      <c r="B18" s="29" t="s">
        <v>16</v>
      </c>
      <c r="C18" s="63">
        <v>335719</v>
      </c>
      <c r="D18" s="63">
        <v>2907</v>
      </c>
      <c r="E18" s="63">
        <v>786</v>
      </c>
      <c r="F18" s="63">
        <v>1709</v>
      </c>
      <c r="G18" s="63">
        <v>1312</v>
      </c>
      <c r="H18" s="63">
        <v>6714</v>
      </c>
      <c r="I18" s="65">
        <v>0</v>
      </c>
      <c r="J18" s="72">
        <v>0</v>
      </c>
      <c r="K18" s="63">
        <v>0</v>
      </c>
      <c r="L18" s="63">
        <v>342433</v>
      </c>
      <c r="M18" s="63">
        <v>0</v>
      </c>
      <c r="N18" s="72">
        <v>0</v>
      </c>
    </row>
    <row r="19" spans="1:14" ht="24" customHeight="1">
      <c r="A19" s="17">
        <v>13</v>
      </c>
      <c r="B19" s="29" t="s">
        <v>17</v>
      </c>
      <c r="C19" s="63">
        <v>336426</v>
      </c>
      <c r="D19" s="63">
        <v>2709</v>
      </c>
      <c r="E19" s="63">
        <v>3468</v>
      </c>
      <c r="F19" s="63">
        <v>1994</v>
      </c>
      <c r="G19" s="63">
        <v>1431</v>
      </c>
      <c r="H19" s="63">
        <v>9602</v>
      </c>
      <c r="I19" s="65">
        <v>0</v>
      </c>
      <c r="J19" s="72">
        <v>0</v>
      </c>
      <c r="K19" s="63">
        <v>0</v>
      </c>
      <c r="L19" s="63">
        <v>346028</v>
      </c>
      <c r="M19" s="63">
        <v>0</v>
      </c>
      <c r="N19" s="72">
        <v>0</v>
      </c>
    </row>
    <row r="20" spans="1:14" ht="24" customHeight="1">
      <c r="A20" s="12"/>
      <c r="B20" s="29" t="s">
        <v>18</v>
      </c>
      <c r="C20" s="63">
        <v>337436</v>
      </c>
      <c r="D20" s="63">
        <v>2531</v>
      </c>
      <c r="E20" s="63">
        <v>1897</v>
      </c>
      <c r="F20" s="63">
        <v>1605</v>
      </c>
      <c r="G20" s="63">
        <v>1232</v>
      </c>
      <c r="H20" s="63">
        <v>7265</v>
      </c>
      <c r="I20" s="65">
        <v>0</v>
      </c>
      <c r="J20" s="72">
        <v>0</v>
      </c>
      <c r="K20" s="63">
        <v>0</v>
      </c>
      <c r="L20" s="63">
        <v>344701</v>
      </c>
      <c r="M20" s="63">
        <v>0</v>
      </c>
      <c r="N20" s="74">
        <v>0</v>
      </c>
    </row>
    <row r="21" spans="1:14" ht="24" customHeight="1">
      <c r="A21" s="12"/>
      <c r="B21" s="13"/>
      <c r="C21" s="33"/>
      <c r="D21" s="47"/>
      <c r="E21" s="47"/>
      <c r="F21" s="47"/>
      <c r="G21" s="47"/>
      <c r="H21" s="47"/>
      <c r="I21" s="47"/>
      <c r="J21" s="114"/>
      <c r="K21" s="47"/>
      <c r="L21" s="33"/>
      <c r="M21" s="33"/>
      <c r="N21" s="74"/>
    </row>
    <row r="22" spans="1:14" ht="24" customHeight="1">
      <c r="A22" s="17">
        <v>14</v>
      </c>
      <c r="B22" s="29" t="s">
        <v>19</v>
      </c>
      <c r="C22" s="63">
        <v>359193</v>
      </c>
      <c r="D22" s="65">
        <v>2105</v>
      </c>
      <c r="E22" s="65">
        <v>2110</v>
      </c>
      <c r="F22" s="65">
        <v>3351</v>
      </c>
      <c r="G22" s="65">
        <v>1118</v>
      </c>
      <c r="H22" s="65">
        <v>8684</v>
      </c>
      <c r="I22" s="65">
        <v>0</v>
      </c>
      <c r="J22" s="115">
        <v>0</v>
      </c>
      <c r="K22" s="65">
        <v>0</v>
      </c>
      <c r="L22" s="63">
        <v>367877</v>
      </c>
      <c r="M22" s="63">
        <v>0</v>
      </c>
      <c r="N22" s="72">
        <v>0</v>
      </c>
    </row>
    <row r="23" spans="1:14" ht="24" customHeight="1">
      <c r="A23" s="17">
        <v>15</v>
      </c>
      <c r="B23" s="29" t="s">
        <v>20</v>
      </c>
      <c r="C23" s="64">
        <v>371054</v>
      </c>
      <c r="D23" s="66">
        <v>3283</v>
      </c>
      <c r="E23" s="66">
        <v>534</v>
      </c>
      <c r="F23" s="66">
        <v>1617</v>
      </c>
      <c r="G23" s="66">
        <v>1331</v>
      </c>
      <c r="H23" s="66">
        <v>6765</v>
      </c>
      <c r="I23" s="66">
        <v>0</v>
      </c>
      <c r="J23" s="116">
        <v>0</v>
      </c>
      <c r="K23" s="66">
        <v>0</v>
      </c>
      <c r="L23" s="64">
        <v>377819</v>
      </c>
      <c r="M23" s="64">
        <v>0</v>
      </c>
      <c r="N23" s="96">
        <v>0</v>
      </c>
    </row>
    <row r="24" spans="1:14" ht="24" customHeight="1">
      <c r="A24" s="9">
        <v>16</v>
      </c>
      <c r="B24" s="16" t="s">
        <v>21</v>
      </c>
      <c r="C24" s="62">
        <v>310530</v>
      </c>
      <c r="D24" s="67">
        <v>2565</v>
      </c>
      <c r="E24" s="67">
        <v>8724</v>
      </c>
      <c r="F24" s="67">
        <v>3590</v>
      </c>
      <c r="G24" s="67">
        <v>1548</v>
      </c>
      <c r="H24" s="67">
        <v>16427</v>
      </c>
      <c r="I24" s="67">
        <v>0</v>
      </c>
      <c r="J24" s="117">
        <v>0</v>
      </c>
      <c r="K24" s="67">
        <v>0</v>
      </c>
      <c r="L24" s="62">
        <v>326957</v>
      </c>
      <c r="M24" s="62">
        <v>0</v>
      </c>
      <c r="N24" s="92">
        <v>0</v>
      </c>
    </row>
    <row r="25" spans="1:14" ht="24" customHeight="1">
      <c r="A25" s="17">
        <v>17</v>
      </c>
      <c r="B25" s="29" t="s">
        <v>22</v>
      </c>
      <c r="C25" s="63">
        <v>303199</v>
      </c>
      <c r="D25" s="65">
        <v>2471</v>
      </c>
      <c r="E25" s="65">
        <v>11314</v>
      </c>
      <c r="F25" s="65">
        <v>2496</v>
      </c>
      <c r="G25" s="65">
        <v>1721</v>
      </c>
      <c r="H25" s="65">
        <v>18002</v>
      </c>
      <c r="I25" s="65">
        <v>0</v>
      </c>
      <c r="J25" s="115">
        <v>0</v>
      </c>
      <c r="K25" s="65">
        <v>0</v>
      </c>
      <c r="L25" s="63">
        <v>321201</v>
      </c>
      <c r="M25" s="63">
        <v>0</v>
      </c>
      <c r="N25" s="72">
        <v>0</v>
      </c>
    </row>
    <row r="26" spans="1:14" ht="24" customHeight="1">
      <c r="A26" s="17">
        <v>18</v>
      </c>
      <c r="B26" s="29" t="s">
        <v>23</v>
      </c>
      <c r="C26" s="63">
        <v>421781</v>
      </c>
      <c r="D26" s="65">
        <v>2676</v>
      </c>
      <c r="E26" s="65">
        <v>11351</v>
      </c>
      <c r="F26" s="65">
        <v>3798</v>
      </c>
      <c r="G26" s="65">
        <v>1511</v>
      </c>
      <c r="H26" s="65">
        <v>19336</v>
      </c>
      <c r="I26" s="65">
        <v>0</v>
      </c>
      <c r="J26" s="115">
        <v>0</v>
      </c>
      <c r="K26" s="65">
        <v>0</v>
      </c>
      <c r="L26" s="63">
        <v>441117</v>
      </c>
      <c r="M26" s="63">
        <v>0</v>
      </c>
      <c r="N26" s="72">
        <v>0</v>
      </c>
    </row>
    <row r="27" spans="1:14" ht="24" customHeight="1">
      <c r="A27" s="17">
        <v>19</v>
      </c>
      <c r="B27" s="29" t="s">
        <v>24</v>
      </c>
      <c r="C27" s="63">
        <v>344457</v>
      </c>
      <c r="D27" s="65">
        <v>2453</v>
      </c>
      <c r="E27" s="65">
        <v>1464</v>
      </c>
      <c r="F27" s="65">
        <v>3308</v>
      </c>
      <c r="G27" s="65">
        <v>1279</v>
      </c>
      <c r="H27" s="65">
        <v>8504</v>
      </c>
      <c r="I27" s="65">
        <v>0</v>
      </c>
      <c r="J27" s="115">
        <v>0</v>
      </c>
      <c r="K27" s="65">
        <v>0</v>
      </c>
      <c r="L27" s="63">
        <v>352961</v>
      </c>
      <c r="M27" s="63">
        <v>0</v>
      </c>
      <c r="N27" s="72">
        <v>0</v>
      </c>
    </row>
    <row r="28" spans="1:14" ht="24" customHeight="1">
      <c r="A28" s="17">
        <v>20</v>
      </c>
      <c r="B28" s="29" t="s">
        <v>25</v>
      </c>
      <c r="C28" s="64">
        <v>356426</v>
      </c>
      <c r="D28" s="66">
        <v>4343</v>
      </c>
      <c r="E28" s="66">
        <v>1374</v>
      </c>
      <c r="F28" s="66">
        <v>2913</v>
      </c>
      <c r="G28" s="66">
        <v>1837</v>
      </c>
      <c r="H28" s="66">
        <v>10467</v>
      </c>
      <c r="I28" s="66">
        <v>0</v>
      </c>
      <c r="J28" s="116">
        <v>0</v>
      </c>
      <c r="K28" s="66">
        <v>0</v>
      </c>
      <c r="L28" s="64">
        <v>366893</v>
      </c>
      <c r="M28" s="64">
        <v>0</v>
      </c>
      <c r="N28" s="96">
        <v>0</v>
      </c>
    </row>
    <row r="29" spans="1:14" ht="24" customHeight="1">
      <c r="A29" s="9">
        <v>21</v>
      </c>
      <c r="B29" s="16" t="s">
        <v>26</v>
      </c>
      <c r="C29" s="62">
        <v>309827</v>
      </c>
      <c r="D29" s="67">
        <v>3856</v>
      </c>
      <c r="E29" s="67">
        <v>1437</v>
      </c>
      <c r="F29" s="67">
        <v>3280</v>
      </c>
      <c r="G29" s="67">
        <v>1896</v>
      </c>
      <c r="H29" s="67">
        <v>10469</v>
      </c>
      <c r="I29" s="67">
        <v>0</v>
      </c>
      <c r="J29" s="117">
        <v>0</v>
      </c>
      <c r="K29" s="67">
        <v>0</v>
      </c>
      <c r="L29" s="62">
        <v>320296</v>
      </c>
      <c r="M29" s="62">
        <v>0</v>
      </c>
      <c r="N29" s="92">
        <v>0</v>
      </c>
    </row>
    <row r="30" spans="1:14" ht="24" customHeight="1">
      <c r="A30" s="17">
        <v>22</v>
      </c>
      <c r="B30" s="29" t="s">
        <v>27</v>
      </c>
      <c r="C30" s="63">
        <v>461874</v>
      </c>
      <c r="D30" s="65">
        <v>2251</v>
      </c>
      <c r="E30" s="65">
        <v>9322</v>
      </c>
      <c r="F30" s="65">
        <v>4835</v>
      </c>
      <c r="G30" s="65">
        <v>2142</v>
      </c>
      <c r="H30" s="65">
        <v>18550</v>
      </c>
      <c r="I30" s="65">
        <v>0</v>
      </c>
      <c r="J30" s="115">
        <v>0</v>
      </c>
      <c r="K30" s="65">
        <v>0</v>
      </c>
      <c r="L30" s="63">
        <v>480424</v>
      </c>
      <c r="M30" s="63">
        <v>0</v>
      </c>
      <c r="N30" s="72">
        <v>0</v>
      </c>
    </row>
    <row r="31" spans="1:14" ht="24" customHeight="1">
      <c r="A31" s="17">
        <v>27</v>
      </c>
      <c r="B31" s="29" t="s">
        <v>28</v>
      </c>
      <c r="C31" s="63">
        <v>334368</v>
      </c>
      <c r="D31" s="65">
        <v>1972</v>
      </c>
      <c r="E31" s="65">
        <v>12244</v>
      </c>
      <c r="F31" s="65">
        <v>3566</v>
      </c>
      <c r="G31" s="65">
        <v>1244</v>
      </c>
      <c r="H31" s="65">
        <v>19026</v>
      </c>
      <c r="I31" s="65">
        <v>0</v>
      </c>
      <c r="J31" s="115">
        <v>0</v>
      </c>
      <c r="K31" s="65">
        <v>0</v>
      </c>
      <c r="L31" s="63">
        <v>353394</v>
      </c>
      <c r="M31" s="63">
        <v>0</v>
      </c>
      <c r="N31" s="72">
        <v>0</v>
      </c>
    </row>
    <row r="32" spans="1:14" ht="24" customHeight="1">
      <c r="A32" s="17">
        <v>28</v>
      </c>
      <c r="B32" s="29" t="s">
        <v>29</v>
      </c>
      <c r="C32" s="63">
        <v>362896</v>
      </c>
      <c r="D32" s="65">
        <v>2023</v>
      </c>
      <c r="E32" s="65">
        <v>3606</v>
      </c>
      <c r="F32" s="65">
        <v>2968</v>
      </c>
      <c r="G32" s="65">
        <v>2547</v>
      </c>
      <c r="H32" s="65">
        <v>11144</v>
      </c>
      <c r="I32" s="65">
        <v>0</v>
      </c>
      <c r="J32" s="115">
        <v>0</v>
      </c>
      <c r="K32" s="65">
        <v>0</v>
      </c>
      <c r="L32" s="63">
        <v>374040</v>
      </c>
      <c r="M32" s="63">
        <v>0</v>
      </c>
      <c r="N32" s="72">
        <v>0</v>
      </c>
    </row>
    <row r="33" spans="1:14" ht="24" customHeight="1">
      <c r="A33" s="17">
        <v>29</v>
      </c>
      <c r="B33" s="29" t="s">
        <v>30</v>
      </c>
      <c r="C33" s="64">
        <v>376158</v>
      </c>
      <c r="D33" s="66">
        <v>2274</v>
      </c>
      <c r="E33" s="66">
        <v>1327</v>
      </c>
      <c r="F33" s="66">
        <v>2869</v>
      </c>
      <c r="G33" s="66">
        <v>1758</v>
      </c>
      <c r="H33" s="66">
        <v>8228</v>
      </c>
      <c r="I33" s="66">
        <v>0</v>
      </c>
      <c r="J33" s="116">
        <v>0</v>
      </c>
      <c r="K33" s="66">
        <v>0</v>
      </c>
      <c r="L33" s="64">
        <v>384386</v>
      </c>
      <c r="M33" s="64">
        <v>0</v>
      </c>
      <c r="N33" s="96">
        <v>0</v>
      </c>
    </row>
    <row r="34" spans="1:14" ht="24" customHeight="1">
      <c r="A34" s="34">
        <v>30</v>
      </c>
      <c r="B34" s="30" t="s">
        <v>31</v>
      </c>
      <c r="C34" s="62">
        <v>353675</v>
      </c>
      <c r="D34" s="67">
        <v>2927</v>
      </c>
      <c r="E34" s="67">
        <v>6153</v>
      </c>
      <c r="F34" s="67">
        <v>2880</v>
      </c>
      <c r="G34" s="67">
        <v>1655</v>
      </c>
      <c r="H34" s="67">
        <v>13615</v>
      </c>
      <c r="I34" s="67">
        <v>0</v>
      </c>
      <c r="J34" s="117">
        <v>0</v>
      </c>
      <c r="K34" s="67">
        <v>0</v>
      </c>
      <c r="L34" s="62">
        <v>367290</v>
      </c>
      <c r="M34" s="62">
        <v>0</v>
      </c>
      <c r="N34" s="92">
        <v>0</v>
      </c>
    </row>
    <row r="35" spans="1:14" s="35" customFormat="1" ht="24" customHeight="1">
      <c r="A35" s="17">
        <v>31</v>
      </c>
      <c r="B35" s="29" t="s">
        <v>32</v>
      </c>
      <c r="C35" s="63">
        <v>327023</v>
      </c>
      <c r="D35" s="65">
        <v>3144</v>
      </c>
      <c r="E35" s="65">
        <v>8812</v>
      </c>
      <c r="F35" s="65">
        <v>3924</v>
      </c>
      <c r="G35" s="65">
        <v>2069</v>
      </c>
      <c r="H35" s="65">
        <v>17949</v>
      </c>
      <c r="I35" s="65">
        <v>0</v>
      </c>
      <c r="J35" s="115">
        <v>0</v>
      </c>
      <c r="K35" s="65">
        <v>0</v>
      </c>
      <c r="L35" s="63">
        <v>344972</v>
      </c>
      <c r="M35" s="63">
        <v>0</v>
      </c>
      <c r="N35" s="72">
        <v>0</v>
      </c>
    </row>
    <row r="36" spans="1:14" s="35" customFormat="1" ht="24" customHeight="1">
      <c r="A36" s="17">
        <v>32</v>
      </c>
      <c r="B36" s="29" t="s">
        <v>33</v>
      </c>
      <c r="C36" s="63">
        <v>337505</v>
      </c>
      <c r="D36" s="65">
        <v>4448</v>
      </c>
      <c r="E36" s="65">
        <v>45061</v>
      </c>
      <c r="F36" s="65">
        <v>3508</v>
      </c>
      <c r="G36" s="65">
        <v>1670</v>
      </c>
      <c r="H36" s="65">
        <v>54687</v>
      </c>
      <c r="I36" s="65">
        <v>0</v>
      </c>
      <c r="J36" s="115">
        <v>0</v>
      </c>
      <c r="K36" s="65">
        <v>0</v>
      </c>
      <c r="L36" s="63">
        <v>392192</v>
      </c>
      <c r="M36" s="63">
        <v>0</v>
      </c>
      <c r="N36" s="72">
        <v>0</v>
      </c>
    </row>
    <row r="37" spans="1:14" s="35" customFormat="1" ht="24" customHeight="1">
      <c r="A37" s="31">
        <v>36</v>
      </c>
      <c r="B37" s="29" t="s">
        <v>34</v>
      </c>
      <c r="C37" s="63">
        <v>284412</v>
      </c>
      <c r="D37" s="65">
        <v>2952</v>
      </c>
      <c r="E37" s="65">
        <v>364</v>
      </c>
      <c r="F37" s="65">
        <v>7496</v>
      </c>
      <c r="G37" s="65">
        <v>1925</v>
      </c>
      <c r="H37" s="65">
        <v>12737</v>
      </c>
      <c r="I37" s="65">
        <v>0</v>
      </c>
      <c r="J37" s="115">
        <v>0</v>
      </c>
      <c r="K37" s="65">
        <v>0</v>
      </c>
      <c r="L37" s="63">
        <v>297149</v>
      </c>
      <c r="M37" s="63">
        <v>0</v>
      </c>
      <c r="N37" s="72">
        <v>0</v>
      </c>
    </row>
    <row r="38" spans="1:14" s="35" customFormat="1" ht="24" customHeight="1">
      <c r="A38" s="36">
        <v>44</v>
      </c>
      <c r="B38" s="14" t="s">
        <v>35</v>
      </c>
      <c r="C38" s="64">
        <v>314642</v>
      </c>
      <c r="D38" s="66">
        <v>2965</v>
      </c>
      <c r="E38" s="66">
        <v>938</v>
      </c>
      <c r="F38" s="66">
        <v>2238</v>
      </c>
      <c r="G38" s="66">
        <v>2115</v>
      </c>
      <c r="H38" s="66">
        <v>8256</v>
      </c>
      <c r="I38" s="66">
        <v>0</v>
      </c>
      <c r="J38" s="116">
        <v>0</v>
      </c>
      <c r="K38" s="66">
        <v>0</v>
      </c>
      <c r="L38" s="64">
        <v>322898</v>
      </c>
      <c r="M38" s="64">
        <v>0</v>
      </c>
      <c r="N38" s="96">
        <v>0</v>
      </c>
    </row>
    <row r="39" spans="1:14" s="35" customFormat="1" ht="24" customHeight="1">
      <c r="A39" s="31">
        <v>45</v>
      </c>
      <c r="B39" s="29" t="s">
        <v>45</v>
      </c>
      <c r="C39" s="62">
        <v>346114</v>
      </c>
      <c r="D39" s="67">
        <v>2521</v>
      </c>
      <c r="E39" s="67">
        <v>467</v>
      </c>
      <c r="F39" s="67">
        <v>2930</v>
      </c>
      <c r="G39" s="67">
        <v>2109</v>
      </c>
      <c r="H39" s="67">
        <v>8027</v>
      </c>
      <c r="I39" s="67">
        <v>0</v>
      </c>
      <c r="J39" s="117">
        <v>0</v>
      </c>
      <c r="K39" s="67">
        <v>0</v>
      </c>
      <c r="L39" s="62">
        <v>354141</v>
      </c>
      <c r="M39" s="62">
        <v>0</v>
      </c>
      <c r="N39" s="92">
        <v>0</v>
      </c>
    </row>
    <row r="40" spans="1:14" s="35" customFormat="1" ht="24" customHeight="1">
      <c r="A40" s="36">
        <v>46</v>
      </c>
      <c r="B40" s="14" t="s">
        <v>46</v>
      </c>
      <c r="C40" s="68">
        <v>301822</v>
      </c>
      <c r="D40" s="69">
        <v>3216</v>
      </c>
      <c r="E40" s="69">
        <v>14673</v>
      </c>
      <c r="F40" s="69">
        <v>2017</v>
      </c>
      <c r="G40" s="69">
        <v>1419</v>
      </c>
      <c r="H40" s="69">
        <v>21325</v>
      </c>
      <c r="I40" s="69">
        <v>0</v>
      </c>
      <c r="J40" s="118">
        <v>0</v>
      </c>
      <c r="K40" s="69">
        <v>0</v>
      </c>
      <c r="L40" s="68">
        <v>323147</v>
      </c>
      <c r="M40" s="68">
        <v>0</v>
      </c>
      <c r="N40" s="99">
        <v>0</v>
      </c>
    </row>
    <row r="41" spans="1:14" s="35" customFormat="1" ht="24" customHeight="1">
      <c r="A41" s="19"/>
      <c r="B41" s="29" t="s">
        <v>36</v>
      </c>
      <c r="C41" s="70">
        <v>342183</v>
      </c>
      <c r="D41" s="70">
        <v>2762</v>
      </c>
      <c r="E41" s="70">
        <v>6108</v>
      </c>
      <c r="F41" s="70">
        <v>3048</v>
      </c>
      <c r="G41" s="70">
        <v>1749</v>
      </c>
      <c r="H41" s="70">
        <v>13667</v>
      </c>
      <c r="I41" s="119">
        <v>0</v>
      </c>
      <c r="J41" s="102">
        <v>0</v>
      </c>
      <c r="K41" s="70">
        <v>0</v>
      </c>
      <c r="L41" s="70">
        <v>355850</v>
      </c>
      <c r="M41" s="70">
        <v>0</v>
      </c>
      <c r="N41" s="120">
        <v>0</v>
      </c>
    </row>
    <row r="42" spans="1:14" ht="24" customHeight="1">
      <c r="A42" s="19"/>
      <c r="B42" s="29" t="s">
        <v>37</v>
      </c>
      <c r="C42" s="63">
        <v>338465</v>
      </c>
      <c r="D42" s="63">
        <v>2581</v>
      </c>
      <c r="E42" s="63">
        <v>2810</v>
      </c>
      <c r="F42" s="63">
        <v>1917</v>
      </c>
      <c r="G42" s="63">
        <v>1344</v>
      </c>
      <c r="H42" s="63">
        <v>8652</v>
      </c>
      <c r="I42" s="65">
        <v>0</v>
      </c>
      <c r="J42" s="72">
        <v>0</v>
      </c>
      <c r="K42" s="63">
        <v>0</v>
      </c>
      <c r="L42" s="63">
        <v>347117</v>
      </c>
      <c r="M42" s="63">
        <v>0</v>
      </c>
      <c r="N42" s="74">
        <v>0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47"/>
      <c r="J43" s="33"/>
      <c r="K43" s="33"/>
      <c r="L43" s="33"/>
      <c r="M43" s="33"/>
      <c r="N43" s="33"/>
    </row>
    <row r="44" spans="1:14" ht="24" customHeight="1">
      <c r="A44" s="31">
        <v>301</v>
      </c>
      <c r="B44" s="29" t="s">
        <v>38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93">
        <v>0</v>
      </c>
      <c r="J44" s="121">
        <v>0</v>
      </c>
      <c r="K44" s="73">
        <v>0</v>
      </c>
      <c r="L44" s="72">
        <v>0</v>
      </c>
      <c r="M44" s="72">
        <v>0</v>
      </c>
      <c r="N44" s="63">
        <v>25869</v>
      </c>
    </row>
    <row r="45" spans="1:14" ht="24" customHeight="1">
      <c r="A45" s="31">
        <v>302</v>
      </c>
      <c r="B45" s="29" t="s">
        <v>39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93">
        <v>0</v>
      </c>
      <c r="J45" s="121">
        <v>0</v>
      </c>
      <c r="K45" s="73">
        <v>0</v>
      </c>
      <c r="L45" s="72">
        <v>0</v>
      </c>
      <c r="M45" s="72">
        <v>0</v>
      </c>
      <c r="N45" s="63">
        <v>11112</v>
      </c>
    </row>
    <row r="46" spans="1:14" ht="24" customHeight="1">
      <c r="A46" s="31">
        <v>303</v>
      </c>
      <c r="B46" s="29" t="s">
        <v>40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93">
        <v>0</v>
      </c>
      <c r="J46" s="121">
        <v>0</v>
      </c>
      <c r="K46" s="73">
        <v>0</v>
      </c>
      <c r="L46" s="72">
        <v>0</v>
      </c>
      <c r="M46" s="72">
        <v>0</v>
      </c>
      <c r="N46" s="63">
        <v>6573</v>
      </c>
    </row>
    <row r="47" spans="1:14" ht="24" customHeight="1">
      <c r="A47" s="19"/>
      <c r="B47" s="29" t="s">
        <v>41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93">
        <v>0</v>
      </c>
      <c r="J47" s="121">
        <v>0</v>
      </c>
      <c r="K47" s="73">
        <v>0</v>
      </c>
      <c r="L47" s="74">
        <v>0</v>
      </c>
      <c r="M47" s="74">
        <v>0</v>
      </c>
      <c r="N47" s="33">
        <v>9039</v>
      </c>
    </row>
    <row r="48" spans="1:14" ht="24" customHeight="1">
      <c r="A48" s="19"/>
      <c r="B48" s="13"/>
      <c r="C48" s="33"/>
      <c r="D48" s="33"/>
      <c r="E48" s="33"/>
      <c r="F48" s="33"/>
      <c r="G48" s="33"/>
      <c r="H48" s="33"/>
      <c r="I48" s="47"/>
      <c r="J48" s="33"/>
      <c r="K48" s="33"/>
      <c r="L48" s="37"/>
      <c r="M48" s="33"/>
      <c r="N48" s="33"/>
    </row>
    <row r="49" spans="1:14" ht="24" customHeight="1">
      <c r="A49" s="38"/>
      <c r="B49" s="14" t="s">
        <v>42</v>
      </c>
      <c r="C49" s="68">
        <v>338465</v>
      </c>
      <c r="D49" s="68">
        <v>2581</v>
      </c>
      <c r="E49" s="68">
        <v>2810</v>
      </c>
      <c r="F49" s="68">
        <v>1917</v>
      </c>
      <c r="G49" s="68">
        <v>1344</v>
      </c>
      <c r="H49" s="75">
        <v>8652</v>
      </c>
      <c r="I49" s="104">
        <v>0</v>
      </c>
      <c r="J49" s="75">
        <v>0</v>
      </c>
      <c r="K49" s="75">
        <v>0</v>
      </c>
      <c r="L49" s="54">
        <v>347117</v>
      </c>
      <c r="M49" s="52">
        <v>0</v>
      </c>
      <c r="N49" s="52">
        <v>9039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9">
    <mergeCell ref="C4:H4"/>
    <mergeCell ref="I4:L4"/>
    <mergeCell ref="M5:M6"/>
    <mergeCell ref="C5:C6"/>
    <mergeCell ref="D5:H5"/>
    <mergeCell ref="I5:I6"/>
    <mergeCell ref="J5:J6"/>
    <mergeCell ref="K5:K6"/>
    <mergeCell ref="L5:L6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  <colBreaks count="1" manualBreakCount="1">
    <brk id="8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showGridLines="0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5" sqref="J45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7" width="17.625" style="3" customWidth="1"/>
    <col min="8" max="8" width="15.875" style="3" customWidth="1"/>
    <col min="9" max="9" width="17.625" style="3" customWidth="1"/>
    <col min="10" max="14" width="15.625" style="3" customWidth="1"/>
    <col min="15" max="15" width="11.625" style="3" customWidth="1"/>
    <col min="16" max="16" width="16.875" style="3" customWidth="1"/>
    <col min="17" max="17" width="15.625" style="3" customWidth="1"/>
    <col min="18" max="16384" width="10.875" style="3" customWidth="1"/>
  </cols>
  <sheetData>
    <row r="1" spans="2:14" s="42" customFormat="1" ht="29.25" customHeight="1">
      <c r="B1" s="43"/>
      <c r="C1" s="1" t="s">
        <v>90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s="4" customFormat="1" ht="23.25" customHeight="1">
      <c r="A2" s="5"/>
      <c r="B2" s="5"/>
      <c r="G2" s="5"/>
      <c r="O2" s="44"/>
      <c r="P2" s="44"/>
      <c r="Q2" s="44" t="s">
        <v>43</v>
      </c>
    </row>
    <row r="3" spans="1:17" s="4" customFormat="1" ht="24" customHeight="1">
      <c r="A3" s="7"/>
      <c r="B3" s="8"/>
      <c r="C3" s="79" t="s">
        <v>50</v>
      </c>
      <c r="D3" s="10"/>
      <c r="E3" s="80"/>
      <c r="F3" s="122"/>
      <c r="G3" s="80"/>
      <c r="H3" s="80"/>
      <c r="I3" s="11"/>
      <c r="J3" s="79" t="s">
        <v>50</v>
      </c>
      <c r="K3" s="80"/>
      <c r="L3" s="80"/>
      <c r="M3" s="10"/>
      <c r="N3" s="10"/>
      <c r="O3" s="10"/>
      <c r="P3" s="10"/>
      <c r="Q3" s="11"/>
    </row>
    <row r="4" spans="1:17" s="4" customFormat="1" ht="24" customHeight="1">
      <c r="A4" s="12"/>
      <c r="B4" s="13"/>
      <c r="C4" s="229" t="s">
        <v>91</v>
      </c>
      <c r="D4" s="230"/>
      <c r="E4" s="230"/>
      <c r="F4" s="230"/>
      <c r="G4" s="230"/>
      <c r="H4" s="230"/>
      <c r="I4" s="231"/>
      <c r="J4" s="30"/>
      <c r="K4" s="9"/>
      <c r="L4" s="86"/>
      <c r="M4" s="108"/>
      <c r="N4" s="123"/>
      <c r="O4" s="232" t="s">
        <v>92</v>
      </c>
      <c r="P4" s="233"/>
      <c r="Q4" s="124"/>
    </row>
    <row r="5" spans="1:17" s="4" customFormat="1" ht="24" customHeight="1">
      <c r="A5" s="23" t="s">
        <v>0</v>
      </c>
      <c r="B5" s="13"/>
      <c r="C5" s="229" t="s">
        <v>93</v>
      </c>
      <c r="D5" s="230"/>
      <c r="E5" s="230"/>
      <c r="F5" s="230"/>
      <c r="G5" s="230"/>
      <c r="H5" s="230"/>
      <c r="I5" s="231"/>
      <c r="J5" s="125" t="s">
        <v>94</v>
      </c>
      <c r="K5" s="27" t="s">
        <v>95</v>
      </c>
      <c r="L5" s="28" t="s">
        <v>96</v>
      </c>
      <c r="M5" s="29" t="s">
        <v>97</v>
      </c>
      <c r="N5" s="18" t="s">
        <v>98</v>
      </c>
      <c r="O5" s="26"/>
      <c r="P5" s="126" t="s">
        <v>99</v>
      </c>
      <c r="Q5" s="26" t="s">
        <v>100</v>
      </c>
    </row>
    <row r="6" spans="1:17" s="4" customFormat="1" ht="35.25" customHeight="1">
      <c r="A6" s="23" t="s">
        <v>2</v>
      </c>
      <c r="B6" s="22" t="s">
        <v>3</v>
      </c>
      <c r="C6" s="127" t="s">
        <v>101</v>
      </c>
      <c r="D6" s="56" t="s">
        <v>102</v>
      </c>
      <c r="E6" s="24" t="s">
        <v>103</v>
      </c>
      <c r="F6" s="128" t="s">
        <v>104</v>
      </c>
      <c r="G6" s="129" t="s">
        <v>105</v>
      </c>
      <c r="H6" s="24" t="s">
        <v>4</v>
      </c>
      <c r="I6" s="24" t="s">
        <v>60</v>
      </c>
      <c r="J6" s="29" t="s">
        <v>106</v>
      </c>
      <c r="K6" s="17"/>
      <c r="L6" s="130" t="s">
        <v>107</v>
      </c>
      <c r="M6" s="29" t="s">
        <v>108</v>
      </c>
      <c r="N6" s="18" t="s">
        <v>109</v>
      </c>
      <c r="O6" s="26" t="s">
        <v>110</v>
      </c>
      <c r="P6" s="26" t="s">
        <v>111</v>
      </c>
      <c r="Q6" s="26" t="s">
        <v>112</v>
      </c>
    </row>
    <row r="7" spans="1:17" ht="24" customHeight="1">
      <c r="A7" s="9">
        <v>1</v>
      </c>
      <c r="B7" s="16" t="s">
        <v>5</v>
      </c>
      <c r="C7" s="62">
        <v>15965</v>
      </c>
      <c r="D7" s="62">
        <v>10364</v>
      </c>
      <c r="E7" s="62">
        <v>6727</v>
      </c>
      <c r="F7" s="62">
        <v>599</v>
      </c>
      <c r="G7" s="62">
        <v>1301</v>
      </c>
      <c r="H7" s="62">
        <v>0</v>
      </c>
      <c r="I7" s="62">
        <v>34956</v>
      </c>
      <c r="J7" s="62">
        <v>0</v>
      </c>
      <c r="K7" s="62">
        <v>1963</v>
      </c>
      <c r="L7" s="62">
        <v>493979</v>
      </c>
      <c r="M7" s="62">
        <v>3349</v>
      </c>
      <c r="N7" s="62">
        <v>5813</v>
      </c>
      <c r="O7" s="62">
        <v>0</v>
      </c>
      <c r="P7" s="62">
        <v>0</v>
      </c>
      <c r="Q7" s="62">
        <v>503141</v>
      </c>
    </row>
    <row r="8" spans="1:17" ht="24" customHeight="1">
      <c r="A8" s="17">
        <v>2</v>
      </c>
      <c r="B8" s="29" t="s">
        <v>6</v>
      </c>
      <c r="C8" s="63">
        <v>21728</v>
      </c>
      <c r="D8" s="63">
        <v>11116</v>
      </c>
      <c r="E8" s="63">
        <v>9472</v>
      </c>
      <c r="F8" s="63">
        <v>437</v>
      </c>
      <c r="G8" s="63">
        <v>7782</v>
      </c>
      <c r="H8" s="63">
        <v>691</v>
      </c>
      <c r="I8" s="63">
        <v>51226</v>
      </c>
      <c r="J8" s="63">
        <v>0</v>
      </c>
      <c r="K8" s="63">
        <v>1896</v>
      </c>
      <c r="L8" s="63">
        <v>519752</v>
      </c>
      <c r="M8" s="63">
        <v>0</v>
      </c>
      <c r="N8" s="63">
        <v>9150</v>
      </c>
      <c r="O8" s="63">
        <v>0</v>
      </c>
      <c r="P8" s="63">
        <v>0</v>
      </c>
      <c r="Q8" s="63">
        <v>528902</v>
      </c>
    </row>
    <row r="9" spans="1:17" ht="24" customHeight="1">
      <c r="A9" s="17">
        <v>3</v>
      </c>
      <c r="B9" s="29" t="s">
        <v>7</v>
      </c>
      <c r="C9" s="63">
        <v>15976</v>
      </c>
      <c r="D9" s="63">
        <v>9388</v>
      </c>
      <c r="E9" s="63">
        <v>2040</v>
      </c>
      <c r="F9" s="63">
        <v>382</v>
      </c>
      <c r="G9" s="63">
        <v>3085</v>
      </c>
      <c r="H9" s="63">
        <v>1426</v>
      </c>
      <c r="I9" s="63">
        <v>32297</v>
      </c>
      <c r="J9" s="63">
        <v>0</v>
      </c>
      <c r="K9" s="63">
        <v>1768</v>
      </c>
      <c r="L9" s="63">
        <v>473878</v>
      </c>
      <c r="M9" s="63">
        <v>0</v>
      </c>
      <c r="N9" s="63">
        <v>47052</v>
      </c>
      <c r="O9" s="63">
        <v>0</v>
      </c>
      <c r="P9" s="63">
        <v>0</v>
      </c>
      <c r="Q9" s="63">
        <v>520930</v>
      </c>
    </row>
    <row r="10" spans="1:17" ht="24" customHeight="1">
      <c r="A10" s="17">
        <v>4</v>
      </c>
      <c r="B10" s="29" t="s">
        <v>8</v>
      </c>
      <c r="C10" s="63">
        <v>16534</v>
      </c>
      <c r="D10" s="63">
        <v>8783</v>
      </c>
      <c r="E10" s="63">
        <v>8469</v>
      </c>
      <c r="F10" s="63">
        <v>395</v>
      </c>
      <c r="G10" s="63">
        <v>4738</v>
      </c>
      <c r="H10" s="63">
        <v>1784</v>
      </c>
      <c r="I10" s="63">
        <v>40703</v>
      </c>
      <c r="J10" s="63">
        <v>0</v>
      </c>
      <c r="K10" s="63">
        <v>1869</v>
      </c>
      <c r="L10" s="63">
        <v>477138</v>
      </c>
      <c r="M10" s="63">
        <v>0</v>
      </c>
      <c r="N10" s="63">
        <v>4619</v>
      </c>
      <c r="O10" s="63">
        <v>0</v>
      </c>
      <c r="P10" s="63">
        <v>0</v>
      </c>
      <c r="Q10" s="63">
        <v>481757</v>
      </c>
    </row>
    <row r="11" spans="1:17" ht="24" customHeight="1">
      <c r="A11" s="17">
        <v>5</v>
      </c>
      <c r="B11" s="29" t="s">
        <v>9</v>
      </c>
      <c r="C11" s="64">
        <v>16826</v>
      </c>
      <c r="D11" s="64">
        <v>9064</v>
      </c>
      <c r="E11" s="64">
        <v>2591</v>
      </c>
      <c r="F11" s="64">
        <v>577</v>
      </c>
      <c r="G11" s="64">
        <v>2800</v>
      </c>
      <c r="H11" s="64">
        <v>0</v>
      </c>
      <c r="I11" s="64">
        <v>31858</v>
      </c>
      <c r="J11" s="64">
        <v>0</v>
      </c>
      <c r="K11" s="64">
        <v>929</v>
      </c>
      <c r="L11" s="64">
        <v>441168</v>
      </c>
      <c r="M11" s="64">
        <v>0</v>
      </c>
      <c r="N11" s="64">
        <v>67590</v>
      </c>
      <c r="O11" s="64">
        <v>0</v>
      </c>
      <c r="P11" s="64">
        <v>0</v>
      </c>
      <c r="Q11" s="64">
        <v>508758</v>
      </c>
    </row>
    <row r="12" spans="1:17" ht="24" customHeight="1">
      <c r="A12" s="9">
        <v>6</v>
      </c>
      <c r="B12" s="16" t="s">
        <v>10</v>
      </c>
      <c r="C12" s="62">
        <v>15345</v>
      </c>
      <c r="D12" s="62">
        <v>8889</v>
      </c>
      <c r="E12" s="62">
        <v>5853</v>
      </c>
      <c r="F12" s="62">
        <v>536</v>
      </c>
      <c r="G12" s="62">
        <v>2453</v>
      </c>
      <c r="H12" s="62">
        <v>3420</v>
      </c>
      <c r="I12" s="62">
        <v>36496</v>
      </c>
      <c r="J12" s="62">
        <v>0</v>
      </c>
      <c r="K12" s="62">
        <v>616</v>
      </c>
      <c r="L12" s="62">
        <v>478225</v>
      </c>
      <c r="M12" s="62">
        <v>8935</v>
      </c>
      <c r="N12" s="62">
        <v>6233</v>
      </c>
      <c r="O12" s="62">
        <v>0</v>
      </c>
      <c r="P12" s="62">
        <v>0</v>
      </c>
      <c r="Q12" s="62">
        <v>493393</v>
      </c>
    </row>
    <row r="13" spans="1:17" ht="24" customHeight="1">
      <c r="A13" s="17">
        <v>7</v>
      </c>
      <c r="B13" s="29" t="s">
        <v>11</v>
      </c>
      <c r="C13" s="63">
        <v>17698</v>
      </c>
      <c r="D13" s="63">
        <v>9596</v>
      </c>
      <c r="E13" s="63">
        <v>8431</v>
      </c>
      <c r="F13" s="63">
        <v>368</v>
      </c>
      <c r="G13" s="63">
        <v>3745</v>
      </c>
      <c r="H13" s="63">
        <v>0</v>
      </c>
      <c r="I13" s="63">
        <v>39838</v>
      </c>
      <c r="J13" s="63">
        <v>0</v>
      </c>
      <c r="K13" s="63">
        <v>368</v>
      </c>
      <c r="L13" s="63">
        <v>502707</v>
      </c>
      <c r="M13" s="63">
        <v>0</v>
      </c>
      <c r="N13" s="63">
        <v>16209</v>
      </c>
      <c r="O13" s="63">
        <v>0</v>
      </c>
      <c r="P13" s="63">
        <v>0</v>
      </c>
      <c r="Q13" s="63">
        <v>518916</v>
      </c>
    </row>
    <row r="14" spans="1:17" ht="24" customHeight="1">
      <c r="A14" s="17">
        <v>8</v>
      </c>
      <c r="B14" s="29" t="s">
        <v>12</v>
      </c>
      <c r="C14" s="63">
        <v>15820</v>
      </c>
      <c r="D14" s="63">
        <v>8552</v>
      </c>
      <c r="E14" s="63">
        <v>15059</v>
      </c>
      <c r="F14" s="63">
        <v>468</v>
      </c>
      <c r="G14" s="63">
        <v>1965</v>
      </c>
      <c r="H14" s="63">
        <v>1084</v>
      </c>
      <c r="I14" s="63">
        <v>42948</v>
      </c>
      <c r="J14" s="63">
        <v>0</v>
      </c>
      <c r="K14" s="63">
        <v>2525</v>
      </c>
      <c r="L14" s="63">
        <v>496754</v>
      </c>
      <c r="M14" s="63">
        <v>20540</v>
      </c>
      <c r="N14" s="63">
        <v>16899</v>
      </c>
      <c r="O14" s="63">
        <v>0</v>
      </c>
      <c r="P14" s="63">
        <v>0</v>
      </c>
      <c r="Q14" s="63">
        <v>534193</v>
      </c>
    </row>
    <row r="15" spans="1:17" ht="24" customHeight="1">
      <c r="A15" s="17">
        <v>9</v>
      </c>
      <c r="B15" s="29" t="s">
        <v>13</v>
      </c>
      <c r="C15" s="63">
        <v>17386</v>
      </c>
      <c r="D15" s="63">
        <v>9717</v>
      </c>
      <c r="E15" s="63">
        <v>1504</v>
      </c>
      <c r="F15" s="63">
        <v>281</v>
      </c>
      <c r="G15" s="63">
        <v>1794</v>
      </c>
      <c r="H15" s="63">
        <v>0</v>
      </c>
      <c r="I15" s="63">
        <v>30682</v>
      </c>
      <c r="J15" s="63">
        <v>0</v>
      </c>
      <c r="K15" s="63">
        <v>545</v>
      </c>
      <c r="L15" s="63">
        <v>463118</v>
      </c>
      <c r="M15" s="63">
        <v>0</v>
      </c>
      <c r="N15" s="63">
        <v>49418</v>
      </c>
      <c r="O15" s="63">
        <v>0</v>
      </c>
      <c r="P15" s="63">
        <v>0</v>
      </c>
      <c r="Q15" s="63">
        <v>512536</v>
      </c>
    </row>
    <row r="16" spans="1:17" ht="24" customHeight="1">
      <c r="A16" s="17">
        <v>10</v>
      </c>
      <c r="B16" s="29" t="s">
        <v>14</v>
      </c>
      <c r="C16" s="64">
        <v>17281</v>
      </c>
      <c r="D16" s="64">
        <v>9377</v>
      </c>
      <c r="E16" s="64">
        <v>5447</v>
      </c>
      <c r="F16" s="64">
        <v>522</v>
      </c>
      <c r="G16" s="64">
        <v>1387</v>
      </c>
      <c r="H16" s="64">
        <v>1762</v>
      </c>
      <c r="I16" s="64">
        <v>35776</v>
      </c>
      <c r="J16" s="64">
        <v>0</v>
      </c>
      <c r="K16" s="64">
        <v>2098</v>
      </c>
      <c r="L16" s="64">
        <v>488069</v>
      </c>
      <c r="M16" s="64">
        <v>13338</v>
      </c>
      <c r="N16" s="64">
        <v>13167</v>
      </c>
      <c r="O16" s="64">
        <v>0</v>
      </c>
      <c r="P16" s="64">
        <v>0</v>
      </c>
      <c r="Q16" s="64">
        <v>514574</v>
      </c>
    </row>
    <row r="17" spans="1:17" ht="24" customHeight="1">
      <c r="A17" s="9">
        <v>11</v>
      </c>
      <c r="B17" s="16" t="s">
        <v>15</v>
      </c>
      <c r="C17" s="62">
        <v>14529</v>
      </c>
      <c r="D17" s="62">
        <v>9221</v>
      </c>
      <c r="E17" s="62">
        <v>8181</v>
      </c>
      <c r="F17" s="62">
        <v>602</v>
      </c>
      <c r="G17" s="62">
        <v>1525</v>
      </c>
      <c r="H17" s="62">
        <v>1827</v>
      </c>
      <c r="I17" s="62">
        <v>35885</v>
      </c>
      <c r="J17" s="62">
        <v>0</v>
      </c>
      <c r="K17" s="62">
        <v>475</v>
      </c>
      <c r="L17" s="62">
        <v>478119</v>
      </c>
      <c r="M17" s="62">
        <v>0</v>
      </c>
      <c r="N17" s="62">
        <v>15447</v>
      </c>
      <c r="O17" s="62">
        <v>0</v>
      </c>
      <c r="P17" s="62">
        <v>0</v>
      </c>
      <c r="Q17" s="62">
        <v>493566</v>
      </c>
    </row>
    <row r="18" spans="1:17" ht="24" customHeight="1">
      <c r="A18" s="17">
        <v>12</v>
      </c>
      <c r="B18" s="29" t="s">
        <v>16</v>
      </c>
      <c r="C18" s="63">
        <v>15520</v>
      </c>
      <c r="D18" s="63">
        <v>9277</v>
      </c>
      <c r="E18" s="63">
        <v>16793</v>
      </c>
      <c r="F18" s="63">
        <v>282</v>
      </c>
      <c r="G18" s="63">
        <v>2410</v>
      </c>
      <c r="H18" s="63">
        <v>1917</v>
      </c>
      <c r="I18" s="63">
        <v>46199</v>
      </c>
      <c r="J18" s="63">
        <v>0</v>
      </c>
      <c r="K18" s="63">
        <v>55</v>
      </c>
      <c r="L18" s="63">
        <v>502777</v>
      </c>
      <c r="M18" s="63">
        <v>0</v>
      </c>
      <c r="N18" s="63">
        <v>58467</v>
      </c>
      <c r="O18" s="63">
        <v>0</v>
      </c>
      <c r="P18" s="63">
        <v>0</v>
      </c>
      <c r="Q18" s="63">
        <v>561244</v>
      </c>
    </row>
    <row r="19" spans="1:17" ht="24" customHeight="1">
      <c r="A19" s="17">
        <v>13</v>
      </c>
      <c r="B19" s="29" t="s">
        <v>17</v>
      </c>
      <c r="C19" s="63">
        <v>16039</v>
      </c>
      <c r="D19" s="63">
        <v>9042</v>
      </c>
      <c r="E19" s="63">
        <v>13666</v>
      </c>
      <c r="F19" s="63">
        <v>666</v>
      </c>
      <c r="G19" s="63">
        <v>2689</v>
      </c>
      <c r="H19" s="63">
        <v>75</v>
      </c>
      <c r="I19" s="63">
        <v>42177</v>
      </c>
      <c r="J19" s="63">
        <v>0</v>
      </c>
      <c r="K19" s="63">
        <v>840</v>
      </c>
      <c r="L19" s="63">
        <v>484406</v>
      </c>
      <c r="M19" s="63">
        <v>0</v>
      </c>
      <c r="N19" s="63">
        <v>23323</v>
      </c>
      <c r="O19" s="63">
        <v>0</v>
      </c>
      <c r="P19" s="63">
        <v>0</v>
      </c>
      <c r="Q19" s="63">
        <v>507729</v>
      </c>
    </row>
    <row r="20" spans="1:17" ht="24" customHeight="1">
      <c r="A20" s="12"/>
      <c r="B20" s="29" t="s">
        <v>18</v>
      </c>
      <c r="C20" s="63">
        <v>16656</v>
      </c>
      <c r="D20" s="63">
        <v>9642</v>
      </c>
      <c r="E20" s="63">
        <v>6887</v>
      </c>
      <c r="F20" s="63">
        <v>489</v>
      </c>
      <c r="G20" s="63">
        <v>2909</v>
      </c>
      <c r="H20" s="63">
        <v>967</v>
      </c>
      <c r="I20" s="63">
        <v>37550</v>
      </c>
      <c r="J20" s="63">
        <v>0</v>
      </c>
      <c r="K20" s="63">
        <v>1565</v>
      </c>
      <c r="L20" s="63">
        <v>486037</v>
      </c>
      <c r="M20" s="63">
        <v>2879</v>
      </c>
      <c r="N20" s="63">
        <v>19948</v>
      </c>
      <c r="O20" s="63">
        <v>0</v>
      </c>
      <c r="P20" s="63">
        <v>0</v>
      </c>
      <c r="Q20" s="63">
        <v>508864</v>
      </c>
    </row>
    <row r="21" spans="1:17" ht="24" customHeight="1">
      <c r="A21" s="12"/>
      <c r="B21" s="1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4" customHeight="1">
      <c r="A22" s="17">
        <v>14</v>
      </c>
      <c r="B22" s="29" t="s">
        <v>19</v>
      </c>
      <c r="C22" s="63">
        <v>17187</v>
      </c>
      <c r="D22" s="63">
        <v>9092</v>
      </c>
      <c r="E22" s="63">
        <v>15004</v>
      </c>
      <c r="F22" s="63">
        <v>373</v>
      </c>
      <c r="G22" s="63">
        <v>3211</v>
      </c>
      <c r="H22" s="63">
        <v>1663</v>
      </c>
      <c r="I22" s="63">
        <v>46530</v>
      </c>
      <c r="J22" s="63">
        <v>0</v>
      </c>
      <c r="K22" s="63">
        <v>764</v>
      </c>
      <c r="L22" s="63">
        <v>512980</v>
      </c>
      <c r="M22" s="63">
        <v>0</v>
      </c>
      <c r="N22" s="63">
        <v>10470</v>
      </c>
      <c r="O22" s="63">
        <v>0</v>
      </c>
      <c r="P22" s="63">
        <v>0</v>
      </c>
      <c r="Q22" s="63">
        <v>523450</v>
      </c>
    </row>
    <row r="23" spans="1:17" ht="24" customHeight="1">
      <c r="A23" s="17">
        <v>15</v>
      </c>
      <c r="B23" s="29" t="s">
        <v>20</v>
      </c>
      <c r="C23" s="64">
        <v>17034</v>
      </c>
      <c r="D23" s="64">
        <v>8565</v>
      </c>
      <c r="E23" s="64">
        <v>2260</v>
      </c>
      <c r="F23" s="64">
        <v>408</v>
      </c>
      <c r="G23" s="64">
        <v>6223</v>
      </c>
      <c r="H23" s="64">
        <v>0</v>
      </c>
      <c r="I23" s="64">
        <v>34490</v>
      </c>
      <c r="J23" s="64">
        <v>0</v>
      </c>
      <c r="K23" s="64">
        <v>2240</v>
      </c>
      <c r="L23" s="64">
        <v>503864</v>
      </c>
      <c r="M23" s="64">
        <v>3427</v>
      </c>
      <c r="N23" s="64">
        <v>8084</v>
      </c>
      <c r="O23" s="64">
        <v>0</v>
      </c>
      <c r="P23" s="64">
        <v>0</v>
      </c>
      <c r="Q23" s="64">
        <v>515375</v>
      </c>
    </row>
    <row r="24" spans="1:17" ht="24" customHeight="1">
      <c r="A24" s="9">
        <v>16</v>
      </c>
      <c r="B24" s="16" t="s">
        <v>21</v>
      </c>
      <c r="C24" s="62">
        <v>13838</v>
      </c>
      <c r="D24" s="62">
        <v>7155</v>
      </c>
      <c r="E24" s="62">
        <v>20206</v>
      </c>
      <c r="F24" s="62">
        <v>153</v>
      </c>
      <c r="G24" s="62">
        <v>1636</v>
      </c>
      <c r="H24" s="62">
        <v>2034</v>
      </c>
      <c r="I24" s="62">
        <v>45022</v>
      </c>
      <c r="J24" s="62">
        <v>0</v>
      </c>
      <c r="K24" s="62">
        <v>173</v>
      </c>
      <c r="L24" s="62">
        <v>444107</v>
      </c>
      <c r="M24" s="62">
        <v>10935</v>
      </c>
      <c r="N24" s="62">
        <v>27799</v>
      </c>
      <c r="O24" s="62">
        <v>0</v>
      </c>
      <c r="P24" s="62">
        <v>0</v>
      </c>
      <c r="Q24" s="62">
        <v>482841</v>
      </c>
    </row>
    <row r="25" spans="1:17" ht="24" customHeight="1">
      <c r="A25" s="17">
        <v>17</v>
      </c>
      <c r="B25" s="29" t="s">
        <v>22</v>
      </c>
      <c r="C25" s="63">
        <v>11195</v>
      </c>
      <c r="D25" s="63">
        <v>6199</v>
      </c>
      <c r="E25" s="63">
        <v>21413</v>
      </c>
      <c r="F25" s="63">
        <v>0</v>
      </c>
      <c r="G25" s="63">
        <v>1335</v>
      </c>
      <c r="H25" s="63">
        <v>1205</v>
      </c>
      <c r="I25" s="63">
        <v>41347</v>
      </c>
      <c r="J25" s="63">
        <v>0</v>
      </c>
      <c r="K25" s="63">
        <v>8929</v>
      </c>
      <c r="L25" s="63">
        <v>442429</v>
      </c>
      <c r="M25" s="63">
        <v>9482</v>
      </c>
      <c r="N25" s="63">
        <v>9475</v>
      </c>
      <c r="O25" s="63">
        <v>0</v>
      </c>
      <c r="P25" s="63">
        <v>0</v>
      </c>
      <c r="Q25" s="63">
        <v>461386</v>
      </c>
    </row>
    <row r="26" spans="1:17" ht="24" customHeight="1">
      <c r="A26" s="17">
        <v>18</v>
      </c>
      <c r="B26" s="29" t="s">
        <v>23</v>
      </c>
      <c r="C26" s="63">
        <v>14972</v>
      </c>
      <c r="D26" s="63">
        <v>8272</v>
      </c>
      <c r="E26" s="63">
        <v>29236</v>
      </c>
      <c r="F26" s="63">
        <v>0</v>
      </c>
      <c r="G26" s="63">
        <v>2584</v>
      </c>
      <c r="H26" s="63">
        <v>0</v>
      </c>
      <c r="I26" s="63">
        <v>55064</v>
      </c>
      <c r="J26" s="63">
        <v>0</v>
      </c>
      <c r="K26" s="63">
        <v>171</v>
      </c>
      <c r="L26" s="63">
        <v>562325</v>
      </c>
      <c r="M26" s="63">
        <v>16290</v>
      </c>
      <c r="N26" s="63">
        <v>88118</v>
      </c>
      <c r="O26" s="63">
        <v>0</v>
      </c>
      <c r="P26" s="63">
        <v>0</v>
      </c>
      <c r="Q26" s="63">
        <v>666733</v>
      </c>
    </row>
    <row r="27" spans="1:17" ht="24" customHeight="1">
      <c r="A27" s="17">
        <v>19</v>
      </c>
      <c r="B27" s="29" t="s">
        <v>24</v>
      </c>
      <c r="C27" s="63">
        <v>15684</v>
      </c>
      <c r="D27" s="63">
        <v>8298</v>
      </c>
      <c r="E27" s="63">
        <v>4475</v>
      </c>
      <c r="F27" s="63">
        <v>660</v>
      </c>
      <c r="G27" s="63">
        <v>1914</v>
      </c>
      <c r="H27" s="63">
        <v>191</v>
      </c>
      <c r="I27" s="63">
        <v>31222</v>
      </c>
      <c r="J27" s="63">
        <v>0</v>
      </c>
      <c r="K27" s="63">
        <v>1867</v>
      </c>
      <c r="L27" s="63">
        <v>481011</v>
      </c>
      <c r="M27" s="63">
        <v>9863</v>
      </c>
      <c r="N27" s="63">
        <v>5740</v>
      </c>
      <c r="O27" s="63">
        <v>0</v>
      </c>
      <c r="P27" s="63">
        <v>0</v>
      </c>
      <c r="Q27" s="63">
        <v>496614</v>
      </c>
    </row>
    <row r="28" spans="1:17" ht="24" customHeight="1">
      <c r="A28" s="17">
        <v>20</v>
      </c>
      <c r="B28" s="29" t="s">
        <v>25</v>
      </c>
      <c r="C28" s="64">
        <v>16096</v>
      </c>
      <c r="D28" s="64">
        <v>9221</v>
      </c>
      <c r="E28" s="64">
        <v>4867</v>
      </c>
      <c r="F28" s="64">
        <v>335</v>
      </c>
      <c r="G28" s="64">
        <v>1867</v>
      </c>
      <c r="H28" s="64">
        <v>0</v>
      </c>
      <c r="I28" s="64">
        <v>32386</v>
      </c>
      <c r="J28" s="64">
        <v>0</v>
      </c>
      <c r="K28" s="64">
        <v>386</v>
      </c>
      <c r="L28" s="64">
        <v>511516</v>
      </c>
      <c r="M28" s="64">
        <v>0</v>
      </c>
      <c r="N28" s="64">
        <v>45804</v>
      </c>
      <c r="O28" s="64">
        <v>0</v>
      </c>
      <c r="P28" s="64">
        <v>0</v>
      </c>
      <c r="Q28" s="64">
        <v>557320</v>
      </c>
    </row>
    <row r="29" spans="1:17" ht="24" customHeight="1">
      <c r="A29" s="9">
        <v>21</v>
      </c>
      <c r="B29" s="16" t="s">
        <v>26</v>
      </c>
      <c r="C29" s="62">
        <v>16987</v>
      </c>
      <c r="D29" s="62">
        <v>9608</v>
      </c>
      <c r="E29" s="62">
        <v>2392</v>
      </c>
      <c r="F29" s="62">
        <v>223</v>
      </c>
      <c r="G29" s="62">
        <v>1745</v>
      </c>
      <c r="H29" s="62">
        <v>1498</v>
      </c>
      <c r="I29" s="62">
        <v>32453</v>
      </c>
      <c r="J29" s="62">
        <v>0</v>
      </c>
      <c r="K29" s="62">
        <v>126</v>
      </c>
      <c r="L29" s="62">
        <v>465899</v>
      </c>
      <c r="M29" s="62">
        <v>0</v>
      </c>
      <c r="N29" s="62">
        <v>28304</v>
      </c>
      <c r="O29" s="62">
        <v>0</v>
      </c>
      <c r="P29" s="62">
        <v>0</v>
      </c>
      <c r="Q29" s="62">
        <v>494203</v>
      </c>
    </row>
    <row r="30" spans="1:17" ht="24" customHeight="1">
      <c r="A30" s="17">
        <v>22</v>
      </c>
      <c r="B30" s="29" t="s">
        <v>27</v>
      </c>
      <c r="C30" s="63">
        <v>16040</v>
      </c>
      <c r="D30" s="63">
        <v>9873</v>
      </c>
      <c r="E30" s="63">
        <v>3846</v>
      </c>
      <c r="F30" s="63">
        <v>0</v>
      </c>
      <c r="G30" s="63">
        <v>1509</v>
      </c>
      <c r="H30" s="63">
        <v>1061</v>
      </c>
      <c r="I30" s="63">
        <v>32329</v>
      </c>
      <c r="J30" s="63">
        <v>0</v>
      </c>
      <c r="K30" s="63">
        <v>854</v>
      </c>
      <c r="L30" s="63">
        <v>641959</v>
      </c>
      <c r="M30" s="63">
        <v>0</v>
      </c>
      <c r="N30" s="63">
        <v>20625</v>
      </c>
      <c r="O30" s="63">
        <v>0</v>
      </c>
      <c r="P30" s="63">
        <v>0</v>
      </c>
      <c r="Q30" s="63">
        <v>662584</v>
      </c>
    </row>
    <row r="31" spans="1:17" ht="24" customHeight="1">
      <c r="A31" s="17">
        <v>27</v>
      </c>
      <c r="B31" s="29" t="s">
        <v>28</v>
      </c>
      <c r="C31" s="63">
        <v>13179</v>
      </c>
      <c r="D31" s="63">
        <v>8632</v>
      </c>
      <c r="E31" s="63">
        <v>0</v>
      </c>
      <c r="F31" s="63">
        <v>0</v>
      </c>
      <c r="G31" s="63">
        <v>622</v>
      </c>
      <c r="H31" s="63">
        <v>1244</v>
      </c>
      <c r="I31" s="63">
        <v>23677</v>
      </c>
      <c r="J31" s="63">
        <v>658</v>
      </c>
      <c r="K31" s="63">
        <v>1521</v>
      </c>
      <c r="L31" s="63">
        <v>483556</v>
      </c>
      <c r="M31" s="63">
        <v>5742</v>
      </c>
      <c r="N31" s="63">
        <v>35659</v>
      </c>
      <c r="O31" s="63">
        <v>0</v>
      </c>
      <c r="P31" s="63">
        <v>0</v>
      </c>
      <c r="Q31" s="63">
        <v>524957</v>
      </c>
    </row>
    <row r="32" spans="1:17" ht="24" customHeight="1">
      <c r="A32" s="17">
        <v>28</v>
      </c>
      <c r="B32" s="29" t="s">
        <v>29</v>
      </c>
      <c r="C32" s="63">
        <v>13838</v>
      </c>
      <c r="D32" s="63">
        <v>7755</v>
      </c>
      <c r="E32" s="63">
        <v>14157</v>
      </c>
      <c r="F32" s="63">
        <v>231</v>
      </c>
      <c r="G32" s="63">
        <v>1701</v>
      </c>
      <c r="H32" s="63">
        <v>1604</v>
      </c>
      <c r="I32" s="63">
        <v>39286</v>
      </c>
      <c r="J32" s="63">
        <v>0</v>
      </c>
      <c r="K32" s="63">
        <v>2603</v>
      </c>
      <c r="L32" s="63">
        <v>504577</v>
      </c>
      <c r="M32" s="63">
        <v>27311</v>
      </c>
      <c r="N32" s="63">
        <v>16445</v>
      </c>
      <c r="O32" s="63">
        <v>0</v>
      </c>
      <c r="P32" s="63">
        <v>0</v>
      </c>
      <c r="Q32" s="63">
        <v>548333</v>
      </c>
    </row>
    <row r="33" spans="1:17" ht="24" customHeight="1">
      <c r="A33" s="17">
        <v>29</v>
      </c>
      <c r="B33" s="29" t="s">
        <v>30</v>
      </c>
      <c r="C33" s="64">
        <v>16295</v>
      </c>
      <c r="D33" s="64">
        <v>8605</v>
      </c>
      <c r="E33" s="64">
        <v>1994</v>
      </c>
      <c r="F33" s="64">
        <v>252</v>
      </c>
      <c r="G33" s="64">
        <v>1902</v>
      </c>
      <c r="H33" s="64">
        <v>0</v>
      </c>
      <c r="I33" s="64">
        <v>29048</v>
      </c>
      <c r="J33" s="64">
        <v>0</v>
      </c>
      <c r="K33" s="64">
        <v>1049</v>
      </c>
      <c r="L33" s="64">
        <v>514567</v>
      </c>
      <c r="M33" s="64">
        <v>6011</v>
      </c>
      <c r="N33" s="64">
        <v>3574</v>
      </c>
      <c r="O33" s="64">
        <v>0</v>
      </c>
      <c r="P33" s="64">
        <v>0</v>
      </c>
      <c r="Q33" s="64">
        <v>524152</v>
      </c>
    </row>
    <row r="34" spans="1:17" ht="24" customHeight="1">
      <c r="A34" s="34">
        <v>30</v>
      </c>
      <c r="B34" s="30" t="s">
        <v>31</v>
      </c>
      <c r="C34" s="62">
        <v>15997</v>
      </c>
      <c r="D34" s="62">
        <v>8090</v>
      </c>
      <c r="E34" s="62">
        <v>2912</v>
      </c>
      <c r="F34" s="62">
        <v>196</v>
      </c>
      <c r="G34" s="62">
        <v>3339</v>
      </c>
      <c r="H34" s="62">
        <v>10482</v>
      </c>
      <c r="I34" s="62">
        <v>41016</v>
      </c>
      <c r="J34" s="62">
        <v>0</v>
      </c>
      <c r="K34" s="62">
        <v>11206</v>
      </c>
      <c r="L34" s="62">
        <v>501929</v>
      </c>
      <c r="M34" s="62">
        <v>24458</v>
      </c>
      <c r="N34" s="62">
        <v>4833</v>
      </c>
      <c r="O34" s="62">
        <v>0</v>
      </c>
      <c r="P34" s="62">
        <v>0</v>
      </c>
      <c r="Q34" s="62">
        <v>531220</v>
      </c>
    </row>
    <row r="35" spans="1:17" s="35" customFormat="1" ht="24" customHeight="1">
      <c r="A35" s="17">
        <v>31</v>
      </c>
      <c r="B35" s="29" t="s">
        <v>32</v>
      </c>
      <c r="C35" s="63">
        <v>16768</v>
      </c>
      <c r="D35" s="63">
        <v>8668</v>
      </c>
      <c r="E35" s="63">
        <v>0</v>
      </c>
      <c r="F35" s="63">
        <v>369</v>
      </c>
      <c r="G35" s="63">
        <v>3150</v>
      </c>
      <c r="H35" s="63">
        <v>9660</v>
      </c>
      <c r="I35" s="63">
        <v>38615</v>
      </c>
      <c r="J35" s="63">
        <v>0</v>
      </c>
      <c r="K35" s="63">
        <v>2367</v>
      </c>
      <c r="L35" s="63">
        <v>477207</v>
      </c>
      <c r="M35" s="63">
        <v>0</v>
      </c>
      <c r="N35" s="63">
        <v>16387</v>
      </c>
      <c r="O35" s="63">
        <v>0</v>
      </c>
      <c r="P35" s="63">
        <v>0</v>
      </c>
      <c r="Q35" s="63">
        <v>493594</v>
      </c>
    </row>
    <row r="36" spans="1:17" s="35" customFormat="1" ht="24" customHeight="1">
      <c r="A36" s="17">
        <v>32</v>
      </c>
      <c r="B36" s="29" t="s">
        <v>33</v>
      </c>
      <c r="C36" s="63">
        <v>15881</v>
      </c>
      <c r="D36" s="63">
        <v>9049</v>
      </c>
      <c r="E36" s="63">
        <v>2701</v>
      </c>
      <c r="F36" s="63">
        <v>405</v>
      </c>
      <c r="G36" s="63">
        <v>6476</v>
      </c>
      <c r="H36" s="63">
        <v>0</v>
      </c>
      <c r="I36" s="63">
        <v>34512</v>
      </c>
      <c r="J36" s="63">
        <v>0</v>
      </c>
      <c r="K36" s="63">
        <v>1601</v>
      </c>
      <c r="L36" s="63">
        <v>511256</v>
      </c>
      <c r="M36" s="63">
        <v>0</v>
      </c>
      <c r="N36" s="63">
        <v>102230</v>
      </c>
      <c r="O36" s="63">
        <v>0</v>
      </c>
      <c r="P36" s="63">
        <v>0</v>
      </c>
      <c r="Q36" s="63">
        <v>613486</v>
      </c>
    </row>
    <row r="37" spans="1:17" s="35" customFormat="1" ht="24" customHeight="1">
      <c r="A37" s="31">
        <v>36</v>
      </c>
      <c r="B37" s="29" t="s">
        <v>34</v>
      </c>
      <c r="C37" s="63">
        <v>12090</v>
      </c>
      <c r="D37" s="63">
        <v>7856</v>
      </c>
      <c r="E37" s="63">
        <v>5815</v>
      </c>
      <c r="F37" s="63">
        <v>371</v>
      </c>
      <c r="G37" s="63">
        <v>1455</v>
      </c>
      <c r="H37" s="63">
        <v>0</v>
      </c>
      <c r="I37" s="63">
        <v>27587</v>
      </c>
      <c r="J37" s="63">
        <v>0</v>
      </c>
      <c r="K37" s="63">
        <v>763</v>
      </c>
      <c r="L37" s="63">
        <v>439241</v>
      </c>
      <c r="M37" s="63">
        <v>2647</v>
      </c>
      <c r="N37" s="63">
        <v>19727</v>
      </c>
      <c r="O37" s="63">
        <v>0</v>
      </c>
      <c r="P37" s="63">
        <v>0</v>
      </c>
      <c r="Q37" s="63">
        <v>461615</v>
      </c>
    </row>
    <row r="38" spans="1:17" s="35" customFormat="1" ht="24" customHeight="1">
      <c r="A38" s="36">
        <v>44</v>
      </c>
      <c r="B38" s="14" t="s">
        <v>35</v>
      </c>
      <c r="C38" s="64">
        <v>14575</v>
      </c>
      <c r="D38" s="64">
        <v>8103</v>
      </c>
      <c r="E38" s="64">
        <v>9228</v>
      </c>
      <c r="F38" s="64">
        <v>87</v>
      </c>
      <c r="G38" s="64">
        <v>1594</v>
      </c>
      <c r="H38" s="64">
        <v>0</v>
      </c>
      <c r="I38" s="64">
        <v>33587</v>
      </c>
      <c r="J38" s="64">
        <v>0</v>
      </c>
      <c r="K38" s="64">
        <v>554</v>
      </c>
      <c r="L38" s="64">
        <v>449752</v>
      </c>
      <c r="M38" s="64">
        <v>4660</v>
      </c>
      <c r="N38" s="64">
        <v>13015</v>
      </c>
      <c r="O38" s="64">
        <v>0</v>
      </c>
      <c r="P38" s="64">
        <v>0</v>
      </c>
      <c r="Q38" s="64">
        <v>467427</v>
      </c>
    </row>
    <row r="39" spans="1:17" s="35" customFormat="1" ht="24" customHeight="1">
      <c r="A39" s="31">
        <v>45</v>
      </c>
      <c r="B39" s="29" t="s">
        <v>45</v>
      </c>
      <c r="C39" s="62">
        <v>15547</v>
      </c>
      <c r="D39" s="62">
        <v>9068</v>
      </c>
      <c r="E39" s="62">
        <v>2032</v>
      </c>
      <c r="F39" s="62">
        <v>546</v>
      </c>
      <c r="G39" s="62">
        <v>1582</v>
      </c>
      <c r="H39" s="62">
        <v>2114</v>
      </c>
      <c r="I39" s="62">
        <v>30889</v>
      </c>
      <c r="J39" s="62">
        <v>0</v>
      </c>
      <c r="K39" s="62">
        <v>1213</v>
      </c>
      <c r="L39" s="62">
        <v>497841</v>
      </c>
      <c r="M39" s="62">
        <v>0</v>
      </c>
      <c r="N39" s="62">
        <v>42909</v>
      </c>
      <c r="O39" s="62">
        <v>0</v>
      </c>
      <c r="P39" s="62">
        <v>0</v>
      </c>
      <c r="Q39" s="62">
        <v>540750</v>
      </c>
    </row>
    <row r="40" spans="1:17" s="35" customFormat="1" ht="24" customHeight="1">
      <c r="A40" s="36">
        <v>46</v>
      </c>
      <c r="B40" s="14" t="s">
        <v>46</v>
      </c>
      <c r="C40" s="68">
        <v>16214</v>
      </c>
      <c r="D40" s="68">
        <v>8778</v>
      </c>
      <c r="E40" s="68">
        <v>3060</v>
      </c>
      <c r="F40" s="68">
        <v>1145</v>
      </c>
      <c r="G40" s="68">
        <v>2606</v>
      </c>
      <c r="H40" s="68">
        <v>11030</v>
      </c>
      <c r="I40" s="68">
        <v>42833</v>
      </c>
      <c r="J40" s="68">
        <v>0</v>
      </c>
      <c r="K40" s="68">
        <v>3773</v>
      </c>
      <c r="L40" s="68">
        <v>469078</v>
      </c>
      <c r="M40" s="68">
        <v>42940</v>
      </c>
      <c r="N40" s="68">
        <v>76472</v>
      </c>
      <c r="O40" s="68">
        <v>0</v>
      </c>
      <c r="P40" s="68">
        <v>0</v>
      </c>
      <c r="Q40" s="68">
        <v>588490</v>
      </c>
    </row>
    <row r="41" spans="1:17" s="35" customFormat="1" ht="24" customHeight="1">
      <c r="A41" s="19"/>
      <c r="B41" s="29" t="s">
        <v>36</v>
      </c>
      <c r="C41" s="70">
        <v>15283</v>
      </c>
      <c r="D41" s="70">
        <v>8415</v>
      </c>
      <c r="E41" s="70">
        <v>6940</v>
      </c>
      <c r="F41" s="70">
        <v>383</v>
      </c>
      <c r="G41" s="70">
        <v>2377</v>
      </c>
      <c r="H41" s="70">
        <v>2775</v>
      </c>
      <c r="I41" s="70">
        <v>36173</v>
      </c>
      <c r="J41" s="70">
        <v>29</v>
      </c>
      <c r="K41" s="70">
        <v>2472</v>
      </c>
      <c r="L41" s="70">
        <v>489797</v>
      </c>
      <c r="M41" s="70">
        <v>11923</v>
      </c>
      <c r="N41" s="70">
        <v>28428</v>
      </c>
      <c r="O41" s="70">
        <v>0</v>
      </c>
      <c r="P41" s="70">
        <v>0</v>
      </c>
      <c r="Q41" s="70">
        <v>530148</v>
      </c>
    </row>
    <row r="42" spans="1:17" ht="24" customHeight="1">
      <c r="A42" s="19"/>
      <c r="B42" s="29" t="s">
        <v>37</v>
      </c>
      <c r="C42" s="63">
        <v>16359</v>
      </c>
      <c r="D42" s="63">
        <v>9376</v>
      </c>
      <c r="E42" s="63">
        <v>6898</v>
      </c>
      <c r="F42" s="63">
        <v>466</v>
      </c>
      <c r="G42" s="63">
        <v>2793</v>
      </c>
      <c r="H42" s="63">
        <v>1359</v>
      </c>
      <c r="I42" s="63">
        <v>37251</v>
      </c>
      <c r="J42" s="63">
        <v>6</v>
      </c>
      <c r="K42" s="63">
        <v>1762</v>
      </c>
      <c r="L42" s="63">
        <v>486852</v>
      </c>
      <c r="M42" s="63">
        <v>4839</v>
      </c>
      <c r="N42" s="63">
        <v>21785</v>
      </c>
      <c r="O42" s="63">
        <v>0</v>
      </c>
      <c r="P42" s="63">
        <v>0</v>
      </c>
      <c r="Q42" s="63">
        <v>513476</v>
      </c>
    </row>
    <row r="43" spans="1:17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24" customHeight="1">
      <c r="A44" s="31">
        <v>301</v>
      </c>
      <c r="B44" s="29" t="s">
        <v>38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63">
        <v>0</v>
      </c>
      <c r="K44" s="63">
        <v>6630</v>
      </c>
      <c r="L44" s="63">
        <v>358717</v>
      </c>
      <c r="M44" s="63">
        <v>0</v>
      </c>
      <c r="N44" s="63">
        <v>175041</v>
      </c>
      <c r="O44" s="63">
        <v>0</v>
      </c>
      <c r="P44" s="72">
        <v>0</v>
      </c>
      <c r="Q44" s="63">
        <v>533758</v>
      </c>
    </row>
    <row r="45" spans="1:17" ht="24" customHeight="1">
      <c r="A45" s="31">
        <v>302</v>
      </c>
      <c r="B45" s="29" t="s">
        <v>39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63">
        <v>0</v>
      </c>
      <c r="K45" s="63">
        <v>717</v>
      </c>
      <c r="L45" s="63">
        <v>304046</v>
      </c>
      <c r="M45" s="63">
        <v>14011</v>
      </c>
      <c r="N45" s="63">
        <v>30794</v>
      </c>
      <c r="O45" s="63">
        <v>0</v>
      </c>
      <c r="P45" s="72">
        <v>0</v>
      </c>
      <c r="Q45" s="63">
        <v>348851</v>
      </c>
    </row>
    <row r="46" spans="1:17" ht="24" customHeight="1">
      <c r="A46" s="31">
        <v>303</v>
      </c>
      <c r="B46" s="29" t="s">
        <v>40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63">
        <v>0</v>
      </c>
      <c r="K46" s="63">
        <v>581</v>
      </c>
      <c r="L46" s="63">
        <v>340860</v>
      </c>
      <c r="M46" s="63">
        <v>0</v>
      </c>
      <c r="N46" s="63">
        <v>13871</v>
      </c>
      <c r="O46" s="63">
        <v>0</v>
      </c>
      <c r="P46" s="72">
        <v>0</v>
      </c>
      <c r="Q46" s="63">
        <v>354731</v>
      </c>
    </row>
    <row r="47" spans="1:17" ht="24" customHeight="1">
      <c r="A47" s="19"/>
      <c r="B47" s="29" t="s">
        <v>41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33">
        <v>0</v>
      </c>
      <c r="K47" s="63">
        <v>1173</v>
      </c>
      <c r="L47" s="63">
        <v>337384</v>
      </c>
      <c r="M47" s="63">
        <v>1967</v>
      </c>
      <c r="N47" s="63">
        <v>31520</v>
      </c>
      <c r="O47" s="63">
        <v>0</v>
      </c>
      <c r="P47" s="72">
        <v>0</v>
      </c>
      <c r="Q47" s="63">
        <v>370871</v>
      </c>
    </row>
    <row r="48" spans="1:17" ht="24" customHeight="1">
      <c r="A48" s="19"/>
      <c r="B48" s="13"/>
      <c r="C48" s="33"/>
      <c r="D48" s="37"/>
      <c r="E48" s="37"/>
      <c r="F48" s="37"/>
      <c r="G48" s="37"/>
      <c r="H48" s="37"/>
      <c r="I48" s="33"/>
      <c r="J48" s="37"/>
      <c r="K48" s="37"/>
      <c r="L48" s="37"/>
      <c r="M48" s="37"/>
      <c r="N48" s="37"/>
      <c r="O48" s="37"/>
      <c r="P48" s="37"/>
      <c r="Q48" s="33"/>
    </row>
    <row r="49" spans="1:17" ht="24" customHeight="1">
      <c r="A49" s="38"/>
      <c r="B49" s="14" t="s">
        <v>42</v>
      </c>
      <c r="C49" s="52">
        <v>16359</v>
      </c>
      <c r="D49" s="54">
        <v>9376</v>
      </c>
      <c r="E49" s="54">
        <v>6898</v>
      </c>
      <c r="F49" s="54">
        <v>466</v>
      </c>
      <c r="G49" s="54">
        <v>2793</v>
      </c>
      <c r="H49" s="54">
        <v>1359</v>
      </c>
      <c r="I49" s="52">
        <v>37251</v>
      </c>
      <c r="J49" s="54">
        <v>6</v>
      </c>
      <c r="K49" s="54">
        <v>1712</v>
      </c>
      <c r="L49" s="54">
        <v>474153</v>
      </c>
      <c r="M49" s="54">
        <v>4595</v>
      </c>
      <c r="N49" s="54">
        <v>22613</v>
      </c>
      <c r="O49" s="54">
        <v>0</v>
      </c>
      <c r="P49" s="54">
        <v>0</v>
      </c>
      <c r="Q49" s="52">
        <v>501361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3">
    <mergeCell ref="C5:I5"/>
    <mergeCell ref="C4:I4"/>
    <mergeCell ref="O4:P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N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1" width="17.625" style="3" customWidth="1"/>
    <col min="12" max="12" width="17.625" style="147" customWidth="1"/>
    <col min="13" max="13" width="17.625" style="3" customWidth="1"/>
    <col min="14" max="14" width="19.25390625" style="3" customWidth="1"/>
    <col min="15" max="16384" width="10.875" style="3" customWidth="1"/>
  </cols>
  <sheetData>
    <row r="1" spans="2:14" s="42" customFormat="1" ht="29.25" customHeight="1">
      <c r="B1" s="43"/>
      <c r="C1" s="1" t="s">
        <v>113</v>
      </c>
      <c r="D1" s="43"/>
      <c r="E1" s="2"/>
      <c r="F1" s="2"/>
      <c r="G1" s="78"/>
      <c r="H1" s="2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G2" s="5"/>
      <c r="H2" s="5"/>
      <c r="N2" s="44" t="s">
        <v>43</v>
      </c>
    </row>
    <row r="3" spans="1:14" s="4" customFormat="1" ht="24" customHeight="1">
      <c r="A3" s="7"/>
      <c r="B3" s="8"/>
      <c r="C3" s="105" t="s">
        <v>114</v>
      </c>
      <c r="D3" s="80"/>
      <c r="E3" s="80"/>
      <c r="F3" s="80"/>
      <c r="G3" s="10"/>
      <c r="H3" s="11"/>
      <c r="I3" s="105" t="s">
        <v>115</v>
      </c>
      <c r="J3" s="80"/>
      <c r="K3" s="80"/>
      <c r="L3" s="80"/>
      <c r="M3" s="80"/>
      <c r="N3" s="81"/>
    </row>
    <row r="4" spans="1:14" s="4" customFormat="1" ht="24" customHeight="1">
      <c r="A4" s="12"/>
      <c r="B4" s="13"/>
      <c r="C4" s="131"/>
      <c r="D4" s="234" t="s">
        <v>116</v>
      </c>
      <c r="E4" s="218"/>
      <c r="F4" s="218"/>
      <c r="G4" s="218"/>
      <c r="H4" s="219"/>
      <c r="I4" s="217" t="s">
        <v>116</v>
      </c>
      <c r="J4" s="218"/>
      <c r="K4" s="218"/>
      <c r="L4" s="218"/>
      <c r="M4" s="218"/>
      <c r="N4" s="219"/>
    </row>
    <row r="5" spans="1:14" s="4" customFormat="1" ht="24" customHeight="1">
      <c r="A5" s="23" t="s">
        <v>0</v>
      </c>
      <c r="B5" s="13"/>
      <c r="C5" s="25" t="s">
        <v>117</v>
      </c>
      <c r="D5" s="235" t="s">
        <v>118</v>
      </c>
      <c r="E5" s="230"/>
      <c r="F5" s="230"/>
      <c r="G5" s="230"/>
      <c r="H5" s="231"/>
      <c r="I5" s="236" t="s">
        <v>119</v>
      </c>
      <c r="J5" s="237"/>
      <c r="K5" s="237"/>
      <c r="L5" s="237"/>
      <c r="M5" s="237"/>
      <c r="N5" s="238"/>
    </row>
    <row r="6" spans="1:14" s="4" customFormat="1" ht="35.25" customHeight="1">
      <c r="A6" s="23" t="s">
        <v>2</v>
      </c>
      <c r="B6" s="22" t="s">
        <v>3</v>
      </c>
      <c r="C6" s="19"/>
      <c r="D6" s="45" t="s">
        <v>120</v>
      </c>
      <c r="E6" s="24" t="s">
        <v>121</v>
      </c>
      <c r="F6" s="132" t="s">
        <v>122</v>
      </c>
      <c r="G6" s="133" t="s">
        <v>123</v>
      </c>
      <c r="H6" s="134" t="s">
        <v>124</v>
      </c>
      <c r="I6" s="133" t="s">
        <v>125</v>
      </c>
      <c r="J6" s="45" t="s">
        <v>126</v>
      </c>
      <c r="K6" s="24" t="s">
        <v>127</v>
      </c>
      <c r="L6" s="16" t="s">
        <v>128</v>
      </c>
      <c r="M6" s="132" t="s">
        <v>4</v>
      </c>
      <c r="N6" s="108" t="s">
        <v>129</v>
      </c>
    </row>
    <row r="7" spans="1:14" ht="24" customHeight="1">
      <c r="A7" s="9">
        <v>1</v>
      </c>
      <c r="B7" s="16" t="s">
        <v>5</v>
      </c>
      <c r="C7" s="62">
        <v>7621</v>
      </c>
      <c r="D7" s="62">
        <v>291117</v>
      </c>
      <c r="E7" s="62">
        <v>2148</v>
      </c>
      <c r="F7" s="135">
        <v>293265</v>
      </c>
      <c r="G7" s="62">
        <v>42160</v>
      </c>
      <c r="H7" s="62">
        <v>34</v>
      </c>
      <c r="I7" s="62">
        <v>0</v>
      </c>
      <c r="J7" s="62">
        <v>956</v>
      </c>
      <c r="K7" s="62">
        <v>322</v>
      </c>
      <c r="L7" s="62">
        <v>0</v>
      </c>
      <c r="M7" s="62">
        <v>1</v>
      </c>
      <c r="N7" s="136">
        <v>336738</v>
      </c>
    </row>
    <row r="8" spans="1:14" ht="24" customHeight="1">
      <c r="A8" s="17">
        <v>2</v>
      </c>
      <c r="B8" s="29" t="s">
        <v>6</v>
      </c>
      <c r="C8" s="63">
        <v>10071</v>
      </c>
      <c r="D8" s="63">
        <v>302898</v>
      </c>
      <c r="E8" s="63">
        <v>1518</v>
      </c>
      <c r="F8" s="71">
        <v>304416</v>
      </c>
      <c r="G8" s="63">
        <v>44566</v>
      </c>
      <c r="H8" s="63">
        <v>47</v>
      </c>
      <c r="I8" s="63">
        <v>0</v>
      </c>
      <c r="J8" s="63">
        <v>655</v>
      </c>
      <c r="K8" s="63">
        <v>371</v>
      </c>
      <c r="L8" s="63">
        <v>0</v>
      </c>
      <c r="M8" s="63">
        <v>0</v>
      </c>
      <c r="N8" s="137">
        <v>350055</v>
      </c>
    </row>
    <row r="9" spans="1:14" ht="24" customHeight="1">
      <c r="A9" s="17">
        <v>3</v>
      </c>
      <c r="B9" s="29" t="s">
        <v>7</v>
      </c>
      <c r="C9" s="63">
        <v>3915</v>
      </c>
      <c r="D9" s="63">
        <v>272263</v>
      </c>
      <c r="E9" s="63">
        <v>2066</v>
      </c>
      <c r="F9" s="71">
        <v>274329</v>
      </c>
      <c r="G9" s="63">
        <v>40396</v>
      </c>
      <c r="H9" s="63">
        <v>34</v>
      </c>
      <c r="I9" s="63">
        <v>0</v>
      </c>
      <c r="J9" s="63">
        <v>573</v>
      </c>
      <c r="K9" s="63">
        <v>358</v>
      </c>
      <c r="L9" s="63">
        <v>0</v>
      </c>
      <c r="M9" s="63">
        <v>0</v>
      </c>
      <c r="N9" s="137">
        <v>315690</v>
      </c>
    </row>
    <row r="10" spans="1:14" ht="24" customHeight="1">
      <c r="A10" s="17">
        <v>4</v>
      </c>
      <c r="B10" s="29" t="s">
        <v>8</v>
      </c>
      <c r="C10" s="63">
        <v>8942</v>
      </c>
      <c r="D10" s="63">
        <v>282409</v>
      </c>
      <c r="E10" s="63">
        <v>1723</v>
      </c>
      <c r="F10" s="71">
        <v>284132</v>
      </c>
      <c r="G10" s="63">
        <v>42584</v>
      </c>
      <c r="H10" s="63">
        <v>51</v>
      </c>
      <c r="I10" s="63">
        <v>0</v>
      </c>
      <c r="J10" s="63">
        <v>592</v>
      </c>
      <c r="K10" s="63">
        <v>385</v>
      </c>
      <c r="L10" s="63">
        <v>0</v>
      </c>
      <c r="M10" s="63">
        <v>0</v>
      </c>
      <c r="N10" s="137">
        <v>327744</v>
      </c>
    </row>
    <row r="11" spans="1:14" ht="24" customHeight="1">
      <c r="A11" s="17">
        <v>5</v>
      </c>
      <c r="B11" s="29" t="s">
        <v>9</v>
      </c>
      <c r="C11" s="64">
        <v>3879</v>
      </c>
      <c r="D11" s="64">
        <v>252063</v>
      </c>
      <c r="E11" s="64">
        <v>1571</v>
      </c>
      <c r="F11" s="138">
        <v>253634</v>
      </c>
      <c r="G11" s="64">
        <v>39436</v>
      </c>
      <c r="H11" s="64">
        <v>19</v>
      </c>
      <c r="I11" s="64">
        <v>0</v>
      </c>
      <c r="J11" s="64">
        <v>865</v>
      </c>
      <c r="K11" s="64">
        <v>326</v>
      </c>
      <c r="L11" s="64">
        <v>0</v>
      </c>
      <c r="M11" s="64">
        <v>0</v>
      </c>
      <c r="N11" s="139">
        <v>294280</v>
      </c>
    </row>
    <row r="12" spans="1:14" ht="24" customHeight="1">
      <c r="A12" s="9">
        <v>6</v>
      </c>
      <c r="B12" s="16" t="s">
        <v>10</v>
      </c>
      <c r="C12" s="62">
        <v>6684</v>
      </c>
      <c r="D12" s="62">
        <v>282248</v>
      </c>
      <c r="E12" s="62">
        <v>2133</v>
      </c>
      <c r="F12" s="135">
        <v>284381</v>
      </c>
      <c r="G12" s="62">
        <v>41453</v>
      </c>
      <c r="H12" s="62">
        <v>23</v>
      </c>
      <c r="I12" s="62">
        <v>0</v>
      </c>
      <c r="J12" s="62">
        <v>804</v>
      </c>
      <c r="K12" s="62">
        <v>306</v>
      </c>
      <c r="L12" s="62">
        <v>0</v>
      </c>
      <c r="M12" s="62">
        <v>0</v>
      </c>
      <c r="N12" s="136">
        <v>326967</v>
      </c>
    </row>
    <row r="13" spans="1:14" ht="24" customHeight="1">
      <c r="A13" s="17">
        <v>7</v>
      </c>
      <c r="B13" s="29" t="s">
        <v>11</v>
      </c>
      <c r="C13" s="63">
        <v>9168</v>
      </c>
      <c r="D13" s="63">
        <v>304216</v>
      </c>
      <c r="E13" s="63">
        <v>1418</v>
      </c>
      <c r="F13" s="71">
        <v>305634</v>
      </c>
      <c r="G13" s="63">
        <v>44579</v>
      </c>
      <c r="H13" s="63">
        <v>0</v>
      </c>
      <c r="I13" s="63">
        <v>0</v>
      </c>
      <c r="J13" s="63">
        <v>552</v>
      </c>
      <c r="K13" s="63">
        <v>330</v>
      </c>
      <c r="L13" s="63">
        <v>0</v>
      </c>
      <c r="M13" s="63">
        <v>0</v>
      </c>
      <c r="N13" s="137">
        <v>351095</v>
      </c>
    </row>
    <row r="14" spans="1:14" ht="24" customHeight="1">
      <c r="A14" s="17">
        <v>8</v>
      </c>
      <c r="B14" s="29" t="s">
        <v>12</v>
      </c>
      <c r="C14" s="63">
        <v>15976</v>
      </c>
      <c r="D14" s="63">
        <v>299369</v>
      </c>
      <c r="E14" s="63">
        <v>1706</v>
      </c>
      <c r="F14" s="71">
        <v>301075</v>
      </c>
      <c r="G14" s="63">
        <v>43924</v>
      </c>
      <c r="H14" s="63">
        <v>16</v>
      </c>
      <c r="I14" s="63">
        <v>0</v>
      </c>
      <c r="J14" s="63">
        <v>702</v>
      </c>
      <c r="K14" s="63">
        <v>414</v>
      </c>
      <c r="L14" s="63">
        <v>0</v>
      </c>
      <c r="M14" s="63">
        <v>0</v>
      </c>
      <c r="N14" s="137">
        <v>346131</v>
      </c>
    </row>
    <row r="15" spans="1:14" ht="24" customHeight="1">
      <c r="A15" s="17">
        <v>9</v>
      </c>
      <c r="B15" s="29" t="s">
        <v>13</v>
      </c>
      <c r="C15" s="63">
        <v>3592</v>
      </c>
      <c r="D15" s="63">
        <v>267314</v>
      </c>
      <c r="E15" s="63">
        <v>2391</v>
      </c>
      <c r="F15" s="71">
        <v>269705</v>
      </c>
      <c r="G15" s="63">
        <v>39025</v>
      </c>
      <c r="H15" s="63">
        <v>38</v>
      </c>
      <c r="I15" s="63">
        <v>0</v>
      </c>
      <c r="J15" s="63">
        <v>458</v>
      </c>
      <c r="K15" s="63">
        <v>382</v>
      </c>
      <c r="L15" s="63">
        <v>0</v>
      </c>
      <c r="M15" s="63">
        <v>0</v>
      </c>
      <c r="N15" s="137">
        <v>309608</v>
      </c>
    </row>
    <row r="16" spans="1:14" ht="24" customHeight="1">
      <c r="A16" s="17">
        <v>10</v>
      </c>
      <c r="B16" s="29" t="s">
        <v>14</v>
      </c>
      <c r="C16" s="64">
        <v>7479</v>
      </c>
      <c r="D16" s="64">
        <v>285611</v>
      </c>
      <c r="E16" s="64">
        <v>2257</v>
      </c>
      <c r="F16" s="138">
        <v>287868</v>
      </c>
      <c r="G16" s="64">
        <v>42783</v>
      </c>
      <c r="H16" s="64">
        <v>60</v>
      </c>
      <c r="I16" s="64">
        <v>0</v>
      </c>
      <c r="J16" s="64">
        <v>784</v>
      </c>
      <c r="K16" s="64">
        <v>245</v>
      </c>
      <c r="L16" s="64">
        <v>0</v>
      </c>
      <c r="M16" s="64">
        <v>0</v>
      </c>
      <c r="N16" s="139">
        <v>331740</v>
      </c>
    </row>
    <row r="17" spans="1:14" ht="24" customHeight="1">
      <c r="A17" s="9">
        <v>11</v>
      </c>
      <c r="B17" s="16" t="s">
        <v>15</v>
      </c>
      <c r="C17" s="62">
        <v>8368</v>
      </c>
      <c r="D17" s="62">
        <v>273557</v>
      </c>
      <c r="E17" s="62">
        <v>1347</v>
      </c>
      <c r="F17" s="135">
        <v>274904</v>
      </c>
      <c r="G17" s="62">
        <v>39711</v>
      </c>
      <c r="H17" s="62">
        <v>46</v>
      </c>
      <c r="I17" s="62">
        <v>0</v>
      </c>
      <c r="J17" s="62">
        <v>904</v>
      </c>
      <c r="K17" s="62">
        <v>312</v>
      </c>
      <c r="L17" s="62">
        <v>0</v>
      </c>
      <c r="M17" s="62">
        <v>6</v>
      </c>
      <c r="N17" s="136">
        <v>315883</v>
      </c>
    </row>
    <row r="18" spans="1:14" ht="24" customHeight="1">
      <c r="A18" s="17">
        <v>12</v>
      </c>
      <c r="B18" s="29" t="s">
        <v>16</v>
      </c>
      <c r="C18" s="63">
        <v>16811</v>
      </c>
      <c r="D18" s="63">
        <v>278941</v>
      </c>
      <c r="E18" s="63">
        <v>2036</v>
      </c>
      <c r="F18" s="71">
        <v>280977</v>
      </c>
      <c r="G18" s="63">
        <v>40571</v>
      </c>
      <c r="H18" s="63">
        <v>39</v>
      </c>
      <c r="I18" s="63">
        <v>0</v>
      </c>
      <c r="J18" s="63">
        <v>423</v>
      </c>
      <c r="K18" s="63">
        <v>252</v>
      </c>
      <c r="L18" s="63">
        <v>0</v>
      </c>
      <c r="M18" s="63">
        <v>0</v>
      </c>
      <c r="N18" s="137">
        <v>322262</v>
      </c>
    </row>
    <row r="19" spans="1:14" ht="24" customHeight="1">
      <c r="A19" s="17">
        <v>13</v>
      </c>
      <c r="B19" s="29" t="s">
        <v>17</v>
      </c>
      <c r="C19" s="63">
        <v>14580</v>
      </c>
      <c r="D19" s="63">
        <v>284971</v>
      </c>
      <c r="E19" s="63">
        <v>1723</v>
      </c>
      <c r="F19" s="71">
        <v>286694</v>
      </c>
      <c r="G19" s="63">
        <v>38467</v>
      </c>
      <c r="H19" s="63">
        <v>42</v>
      </c>
      <c r="I19" s="63">
        <v>0</v>
      </c>
      <c r="J19" s="63">
        <v>999</v>
      </c>
      <c r="K19" s="63">
        <v>455</v>
      </c>
      <c r="L19" s="63">
        <v>0</v>
      </c>
      <c r="M19" s="63">
        <v>5</v>
      </c>
      <c r="N19" s="137">
        <v>326662</v>
      </c>
    </row>
    <row r="20" spans="1:14" ht="24" customHeight="1">
      <c r="A20" s="12"/>
      <c r="B20" s="29" t="s">
        <v>18</v>
      </c>
      <c r="C20" s="63">
        <v>7922</v>
      </c>
      <c r="D20" s="63">
        <v>284239</v>
      </c>
      <c r="E20" s="63">
        <v>1913</v>
      </c>
      <c r="F20" s="33">
        <v>286152</v>
      </c>
      <c r="G20" s="63">
        <v>41797</v>
      </c>
      <c r="H20" s="63">
        <v>37</v>
      </c>
      <c r="I20" s="63">
        <v>0</v>
      </c>
      <c r="J20" s="63">
        <v>750</v>
      </c>
      <c r="K20" s="63">
        <v>341</v>
      </c>
      <c r="L20" s="63">
        <v>0</v>
      </c>
      <c r="M20" s="63">
        <v>1</v>
      </c>
      <c r="N20" s="137">
        <v>329078</v>
      </c>
    </row>
    <row r="21" spans="1:14" ht="24" customHeight="1">
      <c r="A21" s="12"/>
      <c r="B21" s="1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40"/>
    </row>
    <row r="22" spans="1:14" ht="24" customHeight="1">
      <c r="A22" s="17">
        <v>14</v>
      </c>
      <c r="B22" s="29" t="s">
        <v>19</v>
      </c>
      <c r="C22" s="63">
        <v>16201</v>
      </c>
      <c r="D22" s="63">
        <v>300537</v>
      </c>
      <c r="E22" s="63">
        <v>2942</v>
      </c>
      <c r="F22" s="71">
        <v>303479</v>
      </c>
      <c r="G22" s="63">
        <v>45437</v>
      </c>
      <c r="H22" s="63">
        <v>10</v>
      </c>
      <c r="I22" s="63">
        <v>0</v>
      </c>
      <c r="J22" s="63">
        <v>561</v>
      </c>
      <c r="K22" s="63">
        <v>578</v>
      </c>
      <c r="L22" s="63">
        <v>0</v>
      </c>
      <c r="M22" s="63">
        <v>0</v>
      </c>
      <c r="N22" s="137">
        <v>350065</v>
      </c>
    </row>
    <row r="23" spans="1:14" ht="24" customHeight="1">
      <c r="A23" s="17">
        <v>15</v>
      </c>
      <c r="B23" s="29" t="s">
        <v>20</v>
      </c>
      <c r="C23" s="64">
        <v>3065</v>
      </c>
      <c r="D23" s="64">
        <v>310913</v>
      </c>
      <c r="E23" s="64">
        <v>2840</v>
      </c>
      <c r="F23" s="138">
        <v>313753</v>
      </c>
      <c r="G23" s="64">
        <v>46677</v>
      </c>
      <c r="H23" s="64">
        <v>41</v>
      </c>
      <c r="I23" s="64">
        <v>0</v>
      </c>
      <c r="J23" s="64">
        <v>612</v>
      </c>
      <c r="K23" s="64">
        <v>291</v>
      </c>
      <c r="L23" s="64">
        <v>0</v>
      </c>
      <c r="M23" s="64">
        <v>0</v>
      </c>
      <c r="N23" s="139">
        <v>361374</v>
      </c>
    </row>
    <row r="24" spans="1:14" ht="24" customHeight="1">
      <c r="A24" s="9">
        <v>16</v>
      </c>
      <c r="B24" s="16" t="s">
        <v>21</v>
      </c>
      <c r="C24" s="62">
        <v>20823</v>
      </c>
      <c r="D24" s="62">
        <v>266983</v>
      </c>
      <c r="E24" s="62">
        <v>1970</v>
      </c>
      <c r="F24" s="135">
        <v>268953</v>
      </c>
      <c r="G24" s="62">
        <v>32668</v>
      </c>
      <c r="H24" s="62">
        <v>13</v>
      </c>
      <c r="I24" s="62">
        <v>0</v>
      </c>
      <c r="J24" s="62">
        <v>230</v>
      </c>
      <c r="K24" s="62">
        <v>328</v>
      </c>
      <c r="L24" s="62">
        <v>0</v>
      </c>
      <c r="M24" s="62">
        <v>0</v>
      </c>
      <c r="N24" s="136">
        <v>302192</v>
      </c>
    </row>
    <row r="25" spans="1:14" ht="24" customHeight="1">
      <c r="A25" s="17">
        <v>17</v>
      </c>
      <c r="B25" s="29" t="s">
        <v>22</v>
      </c>
      <c r="C25" s="63">
        <v>23552</v>
      </c>
      <c r="D25" s="63">
        <v>255964</v>
      </c>
      <c r="E25" s="63">
        <v>2169</v>
      </c>
      <c r="F25" s="71">
        <v>258133</v>
      </c>
      <c r="G25" s="63">
        <v>35422</v>
      </c>
      <c r="H25" s="63">
        <v>0</v>
      </c>
      <c r="I25" s="63">
        <v>0</v>
      </c>
      <c r="J25" s="63">
        <v>231</v>
      </c>
      <c r="K25" s="63">
        <v>303</v>
      </c>
      <c r="L25" s="63">
        <v>0</v>
      </c>
      <c r="M25" s="63">
        <v>0</v>
      </c>
      <c r="N25" s="137">
        <v>294089</v>
      </c>
    </row>
    <row r="26" spans="1:14" ht="24" customHeight="1">
      <c r="A26" s="17">
        <v>18</v>
      </c>
      <c r="B26" s="29" t="s">
        <v>23</v>
      </c>
      <c r="C26" s="63">
        <v>30316</v>
      </c>
      <c r="D26" s="63">
        <v>346659</v>
      </c>
      <c r="E26" s="63">
        <v>3293</v>
      </c>
      <c r="F26" s="71">
        <v>349952</v>
      </c>
      <c r="G26" s="63">
        <v>57546</v>
      </c>
      <c r="H26" s="63">
        <v>3</v>
      </c>
      <c r="I26" s="63">
        <v>0</v>
      </c>
      <c r="J26" s="63">
        <v>0</v>
      </c>
      <c r="K26" s="63">
        <v>814</v>
      </c>
      <c r="L26" s="63">
        <v>0</v>
      </c>
      <c r="M26" s="63">
        <v>0</v>
      </c>
      <c r="N26" s="137">
        <v>408315</v>
      </c>
    </row>
    <row r="27" spans="1:14" ht="24" customHeight="1">
      <c r="A27" s="17">
        <v>19</v>
      </c>
      <c r="B27" s="29" t="s">
        <v>24</v>
      </c>
      <c r="C27" s="63">
        <v>4992</v>
      </c>
      <c r="D27" s="63">
        <v>291033</v>
      </c>
      <c r="E27" s="63">
        <v>2214</v>
      </c>
      <c r="F27" s="71">
        <v>293247</v>
      </c>
      <c r="G27" s="63">
        <v>41056</v>
      </c>
      <c r="H27" s="63">
        <v>62</v>
      </c>
      <c r="I27" s="63">
        <v>0</v>
      </c>
      <c r="J27" s="63">
        <v>990</v>
      </c>
      <c r="K27" s="63">
        <v>275</v>
      </c>
      <c r="L27" s="63">
        <v>0</v>
      </c>
      <c r="M27" s="63">
        <v>0</v>
      </c>
      <c r="N27" s="137">
        <v>335630</v>
      </c>
    </row>
    <row r="28" spans="1:14" ht="24" customHeight="1">
      <c r="A28" s="17">
        <v>20</v>
      </c>
      <c r="B28" s="29" t="s">
        <v>25</v>
      </c>
      <c r="C28" s="64">
        <v>4124</v>
      </c>
      <c r="D28" s="64">
        <v>295237</v>
      </c>
      <c r="E28" s="64">
        <v>1549</v>
      </c>
      <c r="F28" s="138">
        <v>296786</v>
      </c>
      <c r="G28" s="64">
        <v>45200</v>
      </c>
      <c r="H28" s="64">
        <v>39</v>
      </c>
      <c r="I28" s="64">
        <v>0</v>
      </c>
      <c r="J28" s="64">
        <v>502</v>
      </c>
      <c r="K28" s="64">
        <v>299</v>
      </c>
      <c r="L28" s="64">
        <v>0</v>
      </c>
      <c r="M28" s="64">
        <v>0</v>
      </c>
      <c r="N28" s="139">
        <v>342826</v>
      </c>
    </row>
    <row r="29" spans="1:14" ht="24" customHeight="1">
      <c r="A29" s="9">
        <v>21</v>
      </c>
      <c r="B29" s="16" t="s">
        <v>26</v>
      </c>
      <c r="C29" s="62">
        <v>4128</v>
      </c>
      <c r="D29" s="62">
        <v>259129</v>
      </c>
      <c r="E29" s="62">
        <v>1229</v>
      </c>
      <c r="F29" s="135">
        <v>260358</v>
      </c>
      <c r="G29" s="62">
        <v>39891</v>
      </c>
      <c r="H29" s="62">
        <v>0</v>
      </c>
      <c r="I29" s="62">
        <v>0</v>
      </c>
      <c r="J29" s="62">
        <v>335</v>
      </c>
      <c r="K29" s="62">
        <v>319</v>
      </c>
      <c r="L29" s="62">
        <v>0</v>
      </c>
      <c r="M29" s="62">
        <v>0</v>
      </c>
      <c r="N29" s="136">
        <v>300903</v>
      </c>
    </row>
    <row r="30" spans="1:14" ht="24" customHeight="1">
      <c r="A30" s="17">
        <v>22</v>
      </c>
      <c r="B30" s="29" t="s">
        <v>27</v>
      </c>
      <c r="C30" s="63">
        <v>7292</v>
      </c>
      <c r="D30" s="63">
        <v>370933</v>
      </c>
      <c r="E30" s="63">
        <v>914</v>
      </c>
      <c r="F30" s="71">
        <v>371847</v>
      </c>
      <c r="G30" s="63">
        <v>76761</v>
      </c>
      <c r="H30" s="63">
        <v>0</v>
      </c>
      <c r="I30" s="63">
        <v>0</v>
      </c>
      <c r="J30" s="63">
        <v>0</v>
      </c>
      <c r="K30" s="63">
        <v>488</v>
      </c>
      <c r="L30" s="63">
        <v>0</v>
      </c>
      <c r="M30" s="63">
        <v>0</v>
      </c>
      <c r="N30" s="137">
        <v>449096</v>
      </c>
    </row>
    <row r="31" spans="1:14" ht="24" customHeight="1">
      <c r="A31" s="17">
        <v>27</v>
      </c>
      <c r="B31" s="29" t="s">
        <v>28</v>
      </c>
      <c r="C31" s="63">
        <v>6197</v>
      </c>
      <c r="D31" s="63">
        <v>278766</v>
      </c>
      <c r="E31" s="63">
        <v>1012</v>
      </c>
      <c r="F31" s="71">
        <v>279778</v>
      </c>
      <c r="G31" s="63">
        <v>43044</v>
      </c>
      <c r="H31" s="63">
        <v>25</v>
      </c>
      <c r="I31" s="63">
        <v>0</v>
      </c>
      <c r="J31" s="63">
        <v>0</v>
      </c>
      <c r="K31" s="63">
        <v>311</v>
      </c>
      <c r="L31" s="63">
        <v>0</v>
      </c>
      <c r="M31" s="63">
        <v>0</v>
      </c>
      <c r="N31" s="137">
        <v>323158</v>
      </c>
    </row>
    <row r="32" spans="1:14" ht="24" customHeight="1">
      <c r="A32" s="17">
        <v>28</v>
      </c>
      <c r="B32" s="29" t="s">
        <v>29</v>
      </c>
      <c r="C32" s="63">
        <v>14760</v>
      </c>
      <c r="D32" s="63">
        <v>302351</v>
      </c>
      <c r="E32" s="63">
        <v>1815</v>
      </c>
      <c r="F32" s="71">
        <v>304166</v>
      </c>
      <c r="G32" s="63">
        <v>46333</v>
      </c>
      <c r="H32" s="63">
        <v>36</v>
      </c>
      <c r="I32" s="63">
        <v>0</v>
      </c>
      <c r="J32" s="63">
        <v>346</v>
      </c>
      <c r="K32" s="63">
        <v>412</v>
      </c>
      <c r="L32" s="63">
        <v>0</v>
      </c>
      <c r="M32" s="63">
        <v>0</v>
      </c>
      <c r="N32" s="137">
        <v>351293</v>
      </c>
    </row>
    <row r="33" spans="1:14" ht="24" customHeight="1">
      <c r="A33" s="17">
        <v>29</v>
      </c>
      <c r="B33" s="29" t="s">
        <v>30</v>
      </c>
      <c r="C33" s="64">
        <v>3349</v>
      </c>
      <c r="D33" s="64">
        <v>318171</v>
      </c>
      <c r="E33" s="64">
        <v>1782</v>
      </c>
      <c r="F33" s="138">
        <v>319953</v>
      </c>
      <c r="G33" s="64">
        <v>45383</v>
      </c>
      <c r="H33" s="64">
        <v>29</v>
      </c>
      <c r="I33" s="64">
        <v>0</v>
      </c>
      <c r="J33" s="64">
        <v>379</v>
      </c>
      <c r="K33" s="64">
        <v>421</v>
      </c>
      <c r="L33" s="64">
        <v>0</v>
      </c>
      <c r="M33" s="64">
        <v>0</v>
      </c>
      <c r="N33" s="139">
        <v>366165</v>
      </c>
    </row>
    <row r="34" spans="1:14" ht="24" customHeight="1">
      <c r="A34" s="34">
        <v>30</v>
      </c>
      <c r="B34" s="30" t="s">
        <v>31</v>
      </c>
      <c r="C34" s="62">
        <v>3449</v>
      </c>
      <c r="D34" s="62">
        <v>295859</v>
      </c>
      <c r="E34" s="62">
        <v>1330</v>
      </c>
      <c r="F34" s="135">
        <v>297189</v>
      </c>
      <c r="G34" s="62">
        <v>46466</v>
      </c>
      <c r="H34" s="62">
        <v>14</v>
      </c>
      <c r="I34" s="62">
        <v>0</v>
      </c>
      <c r="J34" s="62">
        <v>294</v>
      </c>
      <c r="K34" s="62">
        <v>489</v>
      </c>
      <c r="L34" s="62">
        <v>0</v>
      </c>
      <c r="M34" s="62">
        <v>0</v>
      </c>
      <c r="N34" s="136">
        <v>344452</v>
      </c>
    </row>
    <row r="35" spans="1:14" s="35" customFormat="1" ht="24" customHeight="1">
      <c r="A35" s="17">
        <v>31</v>
      </c>
      <c r="B35" s="29" t="s">
        <v>32</v>
      </c>
      <c r="C35" s="63">
        <v>2942</v>
      </c>
      <c r="D35" s="63">
        <v>275068</v>
      </c>
      <c r="E35" s="63">
        <v>2667</v>
      </c>
      <c r="F35" s="71">
        <v>277735</v>
      </c>
      <c r="G35" s="63">
        <v>38345</v>
      </c>
      <c r="H35" s="63">
        <v>6</v>
      </c>
      <c r="I35" s="63">
        <v>0</v>
      </c>
      <c r="J35" s="63">
        <v>554</v>
      </c>
      <c r="K35" s="63">
        <v>396</v>
      </c>
      <c r="L35" s="63">
        <v>0</v>
      </c>
      <c r="M35" s="63">
        <v>0</v>
      </c>
      <c r="N35" s="137">
        <v>317036</v>
      </c>
    </row>
    <row r="36" spans="1:14" s="35" customFormat="1" ht="24" customHeight="1">
      <c r="A36" s="17">
        <v>32</v>
      </c>
      <c r="B36" s="29" t="s">
        <v>33</v>
      </c>
      <c r="C36" s="63">
        <v>5862</v>
      </c>
      <c r="D36" s="63">
        <v>289037</v>
      </c>
      <c r="E36" s="63">
        <v>751</v>
      </c>
      <c r="F36" s="71">
        <v>289788</v>
      </c>
      <c r="G36" s="63">
        <v>40460</v>
      </c>
      <c r="H36" s="63">
        <v>0</v>
      </c>
      <c r="I36" s="63">
        <v>0</v>
      </c>
      <c r="J36" s="63">
        <v>607</v>
      </c>
      <c r="K36" s="63">
        <v>289</v>
      </c>
      <c r="L36" s="63">
        <v>0</v>
      </c>
      <c r="M36" s="63">
        <v>0</v>
      </c>
      <c r="N36" s="137">
        <v>331144</v>
      </c>
    </row>
    <row r="37" spans="1:14" s="35" customFormat="1" ht="24" customHeight="1">
      <c r="A37" s="31">
        <v>36</v>
      </c>
      <c r="B37" s="29" t="s">
        <v>34</v>
      </c>
      <c r="C37" s="63">
        <v>5747</v>
      </c>
      <c r="D37" s="63">
        <v>243215</v>
      </c>
      <c r="E37" s="63">
        <v>1894</v>
      </c>
      <c r="F37" s="71">
        <v>245109</v>
      </c>
      <c r="G37" s="63">
        <v>29321</v>
      </c>
      <c r="H37" s="63">
        <v>0</v>
      </c>
      <c r="I37" s="63">
        <v>0</v>
      </c>
      <c r="J37" s="63">
        <v>556</v>
      </c>
      <c r="K37" s="63">
        <v>563</v>
      </c>
      <c r="L37" s="63">
        <v>0</v>
      </c>
      <c r="M37" s="63">
        <v>0</v>
      </c>
      <c r="N37" s="137">
        <v>275549</v>
      </c>
    </row>
    <row r="38" spans="1:14" s="35" customFormat="1" ht="24" customHeight="1">
      <c r="A38" s="36">
        <v>44</v>
      </c>
      <c r="B38" s="14" t="s">
        <v>35</v>
      </c>
      <c r="C38" s="64">
        <v>11002</v>
      </c>
      <c r="D38" s="64">
        <v>264399</v>
      </c>
      <c r="E38" s="64">
        <v>1922</v>
      </c>
      <c r="F38" s="138">
        <v>266321</v>
      </c>
      <c r="G38" s="64">
        <v>39607</v>
      </c>
      <c r="H38" s="64">
        <v>7</v>
      </c>
      <c r="I38" s="64">
        <v>0</v>
      </c>
      <c r="J38" s="64">
        <v>130</v>
      </c>
      <c r="K38" s="64">
        <v>326</v>
      </c>
      <c r="L38" s="64">
        <v>0</v>
      </c>
      <c r="M38" s="64">
        <v>0</v>
      </c>
      <c r="N38" s="139">
        <v>306391</v>
      </c>
    </row>
    <row r="39" spans="1:14" s="35" customFormat="1" ht="24" customHeight="1">
      <c r="A39" s="31">
        <v>45</v>
      </c>
      <c r="B39" s="29" t="s">
        <v>45</v>
      </c>
      <c r="C39" s="62">
        <v>3021</v>
      </c>
      <c r="D39" s="62">
        <v>287289</v>
      </c>
      <c r="E39" s="62">
        <v>2008</v>
      </c>
      <c r="F39" s="135">
        <v>289297</v>
      </c>
      <c r="G39" s="62">
        <v>46689</v>
      </c>
      <c r="H39" s="62">
        <v>16</v>
      </c>
      <c r="I39" s="62">
        <v>38</v>
      </c>
      <c r="J39" s="62">
        <v>819</v>
      </c>
      <c r="K39" s="62">
        <v>544</v>
      </c>
      <c r="L39" s="62">
        <v>0</v>
      </c>
      <c r="M39" s="62">
        <v>0</v>
      </c>
      <c r="N39" s="136">
        <v>337403</v>
      </c>
    </row>
    <row r="40" spans="1:14" s="35" customFormat="1" ht="24" customHeight="1">
      <c r="A40" s="36">
        <v>46</v>
      </c>
      <c r="B40" s="14" t="s">
        <v>46</v>
      </c>
      <c r="C40" s="68">
        <v>9180</v>
      </c>
      <c r="D40" s="68">
        <v>253834</v>
      </c>
      <c r="E40" s="68">
        <v>1253</v>
      </c>
      <c r="F40" s="75">
        <v>255087</v>
      </c>
      <c r="G40" s="68">
        <v>36661</v>
      </c>
      <c r="H40" s="68">
        <v>7</v>
      </c>
      <c r="I40" s="68">
        <v>0</v>
      </c>
      <c r="J40" s="68">
        <v>728</v>
      </c>
      <c r="K40" s="68">
        <v>368</v>
      </c>
      <c r="L40" s="68">
        <v>0</v>
      </c>
      <c r="M40" s="68">
        <v>0</v>
      </c>
      <c r="N40" s="141">
        <v>292851</v>
      </c>
    </row>
    <row r="41" spans="1:14" s="35" customFormat="1" ht="24" customHeight="1">
      <c r="A41" s="19"/>
      <c r="B41" s="29" t="s">
        <v>36</v>
      </c>
      <c r="C41" s="70">
        <v>8780</v>
      </c>
      <c r="D41" s="70">
        <v>286890</v>
      </c>
      <c r="E41" s="70">
        <v>1875</v>
      </c>
      <c r="F41" s="48">
        <v>288765</v>
      </c>
      <c r="G41" s="70">
        <v>42863</v>
      </c>
      <c r="H41" s="70">
        <v>20</v>
      </c>
      <c r="I41" s="70">
        <v>4</v>
      </c>
      <c r="J41" s="70">
        <v>482</v>
      </c>
      <c r="K41" s="70">
        <v>402</v>
      </c>
      <c r="L41" s="70">
        <v>0</v>
      </c>
      <c r="M41" s="70">
        <v>0</v>
      </c>
      <c r="N41" s="142">
        <v>332536</v>
      </c>
    </row>
    <row r="42" spans="1:14" ht="24" customHeight="1">
      <c r="A42" s="19"/>
      <c r="B42" s="29" t="s">
        <v>37</v>
      </c>
      <c r="C42" s="63">
        <v>8108</v>
      </c>
      <c r="D42" s="63">
        <v>284814</v>
      </c>
      <c r="E42" s="63">
        <v>1904</v>
      </c>
      <c r="F42" s="33">
        <v>286718</v>
      </c>
      <c r="G42" s="63">
        <v>42028</v>
      </c>
      <c r="H42" s="63">
        <v>34</v>
      </c>
      <c r="I42" s="63">
        <v>1</v>
      </c>
      <c r="J42" s="63">
        <v>692</v>
      </c>
      <c r="K42" s="63">
        <v>355</v>
      </c>
      <c r="L42" s="63">
        <v>0</v>
      </c>
      <c r="M42" s="63">
        <v>1</v>
      </c>
      <c r="N42" s="137">
        <v>329829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40"/>
    </row>
    <row r="44" spans="1:14" ht="24" customHeight="1">
      <c r="A44" s="31">
        <v>301</v>
      </c>
      <c r="B44" s="29" t="s">
        <v>38</v>
      </c>
      <c r="C44" s="63">
        <v>26565</v>
      </c>
      <c r="D44" s="63">
        <v>138192</v>
      </c>
      <c r="E44" s="63">
        <v>298</v>
      </c>
      <c r="F44" s="71">
        <v>138490</v>
      </c>
      <c r="G44" s="63">
        <v>8268</v>
      </c>
      <c r="H44" s="63">
        <v>0</v>
      </c>
      <c r="I44" s="63">
        <v>0</v>
      </c>
      <c r="J44" s="63">
        <v>2399</v>
      </c>
      <c r="K44" s="63">
        <v>208</v>
      </c>
      <c r="L44" s="63">
        <v>0</v>
      </c>
      <c r="M44" s="63">
        <v>819</v>
      </c>
      <c r="N44" s="137">
        <v>150184</v>
      </c>
    </row>
    <row r="45" spans="1:14" ht="24" customHeight="1">
      <c r="A45" s="31">
        <v>302</v>
      </c>
      <c r="B45" s="29" t="s">
        <v>39</v>
      </c>
      <c r="C45" s="63">
        <v>13217</v>
      </c>
      <c r="D45" s="63">
        <v>128733</v>
      </c>
      <c r="E45" s="63">
        <v>1301</v>
      </c>
      <c r="F45" s="71">
        <v>130034</v>
      </c>
      <c r="G45" s="63">
        <v>15123</v>
      </c>
      <c r="H45" s="63">
        <v>0</v>
      </c>
      <c r="I45" s="63">
        <v>0</v>
      </c>
      <c r="J45" s="63">
        <v>7061</v>
      </c>
      <c r="K45" s="63">
        <v>210</v>
      </c>
      <c r="L45" s="63">
        <v>0</v>
      </c>
      <c r="M45" s="63">
        <v>3132</v>
      </c>
      <c r="N45" s="137">
        <v>155560</v>
      </c>
    </row>
    <row r="46" spans="1:14" ht="24" customHeight="1">
      <c r="A46" s="31">
        <v>303</v>
      </c>
      <c r="B46" s="29" t="s">
        <v>40</v>
      </c>
      <c r="C46" s="63">
        <v>9381</v>
      </c>
      <c r="D46" s="63">
        <v>174172</v>
      </c>
      <c r="E46" s="63">
        <v>1642</v>
      </c>
      <c r="F46" s="71">
        <v>175814</v>
      </c>
      <c r="G46" s="63">
        <v>20023</v>
      </c>
      <c r="H46" s="63">
        <v>0</v>
      </c>
      <c r="I46" s="63">
        <v>0</v>
      </c>
      <c r="J46" s="63">
        <v>1330</v>
      </c>
      <c r="K46" s="63">
        <v>164</v>
      </c>
      <c r="L46" s="63">
        <v>0</v>
      </c>
      <c r="M46" s="63">
        <v>8079</v>
      </c>
      <c r="N46" s="137">
        <v>205410</v>
      </c>
    </row>
    <row r="47" spans="1:14" ht="24" customHeight="1">
      <c r="A47" s="19"/>
      <c r="B47" s="29" t="s">
        <v>41</v>
      </c>
      <c r="C47" s="63">
        <v>11548</v>
      </c>
      <c r="D47" s="63">
        <v>164383</v>
      </c>
      <c r="E47" s="63">
        <v>1467</v>
      </c>
      <c r="F47" s="33">
        <v>165850</v>
      </c>
      <c r="G47" s="63">
        <v>18221</v>
      </c>
      <c r="H47" s="63">
        <v>0</v>
      </c>
      <c r="I47" s="63">
        <v>0</v>
      </c>
      <c r="J47" s="63">
        <v>2236</v>
      </c>
      <c r="K47" s="63">
        <v>175</v>
      </c>
      <c r="L47" s="63">
        <v>0</v>
      </c>
      <c r="M47" s="63">
        <v>6697</v>
      </c>
      <c r="N47" s="137">
        <v>193179</v>
      </c>
    </row>
    <row r="48" spans="1:14" ht="24" customHeight="1">
      <c r="A48" s="19"/>
      <c r="B48" s="13"/>
      <c r="C48" s="33"/>
      <c r="D48" s="37"/>
      <c r="E48" s="37"/>
      <c r="F48" s="33"/>
      <c r="G48" s="37"/>
      <c r="H48" s="33"/>
      <c r="I48" s="37"/>
      <c r="J48" s="37"/>
      <c r="K48" s="37"/>
      <c r="L48" s="37"/>
      <c r="M48" s="37"/>
      <c r="N48" s="140"/>
    </row>
    <row r="49" spans="1:14" ht="24" customHeight="1">
      <c r="A49" s="38"/>
      <c r="B49" s="14" t="s">
        <v>42</v>
      </c>
      <c r="C49" s="52">
        <v>8400</v>
      </c>
      <c r="D49" s="54">
        <v>274582</v>
      </c>
      <c r="E49" s="54">
        <v>1867</v>
      </c>
      <c r="F49" s="52">
        <v>276449</v>
      </c>
      <c r="G49" s="54">
        <v>40006</v>
      </c>
      <c r="H49" s="52">
        <v>31</v>
      </c>
      <c r="I49" s="54">
        <v>175720</v>
      </c>
      <c r="J49" s="54">
        <v>823</v>
      </c>
      <c r="K49" s="54">
        <v>339</v>
      </c>
      <c r="L49" s="54">
        <v>0</v>
      </c>
      <c r="M49" s="54">
        <v>570</v>
      </c>
      <c r="N49" s="143">
        <v>493938</v>
      </c>
    </row>
    <row r="50" spans="1:14" ht="9" customHeight="1" hidden="1">
      <c r="A50" s="21"/>
      <c r="B50" s="18"/>
      <c r="C50" s="32"/>
      <c r="D50" s="32"/>
      <c r="E50" s="32"/>
      <c r="F50" s="32"/>
      <c r="G50" s="32"/>
      <c r="H50" s="32"/>
      <c r="I50" s="32"/>
      <c r="J50" s="32"/>
      <c r="K50" s="32"/>
      <c r="L50" s="144"/>
      <c r="M50" s="32"/>
      <c r="N50" s="32"/>
    </row>
    <row r="51" spans="2:14" ht="36.75" customHeight="1">
      <c r="B51" s="39"/>
      <c r="C51" s="32"/>
      <c r="D51" s="32"/>
      <c r="E51" s="32"/>
      <c r="F51" s="32"/>
      <c r="G51" s="32"/>
      <c r="H51" s="32"/>
      <c r="I51" s="32"/>
      <c r="J51" s="32"/>
      <c r="K51" s="32"/>
      <c r="L51" s="144"/>
      <c r="M51" s="32"/>
      <c r="N51" s="32"/>
    </row>
    <row r="52" spans="1:14" s="35" customFormat="1" ht="16.5" customHeight="1">
      <c r="A52" s="21"/>
      <c r="B52" s="21"/>
      <c r="C52" s="32"/>
      <c r="D52" s="32"/>
      <c r="E52" s="32"/>
      <c r="F52" s="32"/>
      <c r="G52" s="32"/>
      <c r="H52" s="32"/>
      <c r="I52" s="32"/>
      <c r="J52" s="32"/>
      <c r="K52" s="32"/>
      <c r="L52" s="144"/>
      <c r="M52" s="32"/>
      <c r="N52" s="32"/>
    </row>
    <row r="53" spans="1:14" s="41" customFormat="1" ht="16.5" customHeight="1">
      <c r="A53" s="40"/>
      <c r="B53" s="40"/>
      <c r="C53" s="76"/>
      <c r="D53" s="76"/>
      <c r="E53" s="76"/>
      <c r="F53" s="145"/>
      <c r="G53" s="76"/>
      <c r="H53" s="76"/>
      <c r="I53" s="76"/>
      <c r="J53" s="76"/>
      <c r="K53" s="76"/>
      <c r="L53" s="146"/>
      <c r="M53" s="145"/>
      <c r="N53" s="76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4">
    <mergeCell ref="D4:H4"/>
    <mergeCell ref="I4:N4"/>
    <mergeCell ref="D5:H5"/>
    <mergeCell ref="I5:N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  <colBreaks count="1" manualBreakCount="1">
    <brk id="8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8" sqref="N8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8" width="16.625" style="3" customWidth="1"/>
    <col min="9" max="14" width="17.625" style="3" customWidth="1"/>
    <col min="15" max="15" width="22.75390625" style="3" customWidth="1"/>
    <col min="16" max="16384" width="10.875" style="3" customWidth="1"/>
  </cols>
  <sheetData>
    <row r="1" spans="2:15" s="42" customFormat="1" ht="29.25" customHeight="1">
      <c r="B1" s="43"/>
      <c r="C1" s="1" t="s">
        <v>137</v>
      </c>
      <c r="D1" s="2"/>
      <c r="E1" s="2"/>
      <c r="F1" s="2"/>
      <c r="G1" s="2"/>
      <c r="H1" s="2"/>
      <c r="I1" s="2"/>
      <c r="K1" s="2"/>
      <c r="L1" s="78"/>
      <c r="M1" s="43"/>
      <c r="N1" s="2"/>
      <c r="O1" s="43"/>
    </row>
    <row r="2" spans="1:15" s="4" customFormat="1" ht="23.25" customHeight="1">
      <c r="A2" s="5"/>
      <c r="B2" s="5"/>
      <c r="E2" s="5"/>
      <c r="K2" s="44"/>
      <c r="L2" s="5"/>
      <c r="O2" s="5" t="s">
        <v>43</v>
      </c>
    </row>
    <row r="3" spans="1:15" s="4" customFormat="1" ht="24" customHeight="1">
      <c r="A3" s="7"/>
      <c r="B3" s="8"/>
      <c r="C3" s="105" t="s">
        <v>115</v>
      </c>
      <c r="D3" s="80"/>
      <c r="E3" s="80"/>
      <c r="F3" s="80"/>
      <c r="G3" s="80"/>
      <c r="H3" s="148"/>
      <c r="I3" s="81"/>
      <c r="J3" s="149" t="s">
        <v>115</v>
      </c>
      <c r="K3" s="10"/>
      <c r="L3" s="80"/>
      <c r="M3" s="80"/>
      <c r="N3" s="60"/>
      <c r="O3" s="150"/>
    </row>
    <row r="4" spans="1:15" s="4" customFormat="1" ht="24" customHeight="1">
      <c r="A4" s="12"/>
      <c r="B4" s="13"/>
      <c r="C4" s="217" t="s">
        <v>138</v>
      </c>
      <c r="D4" s="218"/>
      <c r="E4" s="218"/>
      <c r="F4" s="218"/>
      <c r="G4" s="218"/>
      <c r="H4" s="218"/>
      <c r="I4" s="219"/>
      <c r="J4" s="79" t="s">
        <v>116</v>
      </c>
      <c r="K4" s="11"/>
      <c r="L4" s="242" t="s">
        <v>130</v>
      </c>
      <c r="M4" s="243"/>
      <c r="N4" s="243"/>
      <c r="O4" s="244"/>
    </row>
    <row r="5" spans="1:15" s="4" customFormat="1" ht="24" customHeight="1">
      <c r="A5" s="23" t="s">
        <v>0</v>
      </c>
      <c r="B5" s="13"/>
      <c r="C5" s="239" t="s">
        <v>139</v>
      </c>
      <c r="D5" s="240"/>
      <c r="E5" s="240"/>
      <c r="F5" s="240"/>
      <c r="G5" s="240"/>
      <c r="H5" s="240"/>
      <c r="I5" s="241"/>
      <c r="J5" s="28" t="s">
        <v>140</v>
      </c>
      <c r="K5" s="28" t="s">
        <v>60</v>
      </c>
      <c r="L5" s="217" t="s">
        <v>131</v>
      </c>
      <c r="M5" s="218"/>
      <c r="N5" s="219"/>
      <c r="O5" s="207" t="s">
        <v>132</v>
      </c>
    </row>
    <row r="6" spans="1:15" s="4" customFormat="1" ht="35.25" customHeight="1">
      <c r="A6" s="23" t="s">
        <v>2</v>
      </c>
      <c r="B6" s="22" t="s">
        <v>3</v>
      </c>
      <c r="C6" s="133" t="s">
        <v>120</v>
      </c>
      <c r="D6" s="24" t="s">
        <v>121</v>
      </c>
      <c r="E6" s="127" t="s">
        <v>133</v>
      </c>
      <c r="F6" s="45" t="s">
        <v>123</v>
      </c>
      <c r="G6" s="109" t="s">
        <v>124</v>
      </c>
      <c r="H6" s="15" t="s">
        <v>125</v>
      </c>
      <c r="I6" s="24" t="s">
        <v>134</v>
      </c>
      <c r="J6" s="28" t="s">
        <v>141</v>
      </c>
      <c r="K6" s="130"/>
      <c r="L6" s="113" t="s">
        <v>135</v>
      </c>
      <c r="M6" s="152" t="s">
        <v>136</v>
      </c>
      <c r="N6" s="26" t="s">
        <v>60</v>
      </c>
      <c r="O6" s="113" t="s">
        <v>135</v>
      </c>
    </row>
    <row r="7" spans="1:15" ht="24" customHeight="1">
      <c r="A7" s="9">
        <v>1</v>
      </c>
      <c r="B7" s="16" t="s">
        <v>5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0">
        <v>0</v>
      </c>
      <c r="J7" s="62">
        <v>1012</v>
      </c>
      <c r="K7" s="257">
        <v>0</v>
      </c>
      <c r="L7" s="62">
        <v>97182</v>
      </c>
      <c r="M7" s="92">
        <v>0</v>
      </c>
      <c r="N7" s="135">
        <f>L7</f>
        <v>97182</v>
      </c>
      <c r="O7" s="62">
        <v>29307</v>
      </c>
    </row>
    <row r="8" spans="1:15" ht="24" customHeight="1">
      <c r="A8" s="17">
        <v>2</v>
      </c>
      <c r="B8" s="29" t="s">
        <v>6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3">
        <v>0</v>
      </c>
      <c r="J8" s="63">
        <v>976</v>
      </c>
      <c r="K8" s="176">
        <v>0</v>
      </c>
      <c r="L8" s="63">
        <v>89429</v>
      </c>
      <c r="M8" s="72">
        <v>0</v>
      </c>
      <c r="N8" s="71">
        <f aca="true" t="shared" si="0" ref="N8:N49">L8</f>
        <v>89429</v>
      </c>
      <c r="O8" s="63">
        <v>27547</v>
      </c>
    </row>
    <row r="9" spans="1:15" ht="24" customHeight="1">
      <c r="A9" s="17">
        <v>3</v>
      </c>
      <c r="B9" s="29" t="s">
        <v>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3">
        <v>0</v>
      </c>
      <c r="J9" s="63">
        <v>1005</v>
      </c>
      <c r="K9" s="176">
        <v>0</v>
      </c>
      <c r="L9" s="63">
        <v>86683</v>
      </c>
      <c r="M9" s="72">
        <v>0</v>
      </c>
      <c r="N9" s="71">
        <f t="shared" si="0"/>
        <v>86683</v>
      </c>
      <c r="O9" s="63">
        <v>29485</v>
      </c>
    </row>
    <row r="10" spans="1:15" ht="24" customHeight="1">
      <c r="A10" s="17">
        <v>4</v>
      </c>
      <c r="B10" s="29" t="s">
        <v>8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3">
        <v>0</v>
      </c>
      <c r="J10" s="63">
        <v>921</v>
      </c>
      <c r="K10" s="176">
        <v>0</v>
      </c>
      <c r="L10" s="63">
        <v>87334</v>
      </c>
      <c r="M10" s="72">
        <v>0</v>
      </c>
      <c r="N10" s="71">
        <f t="shared" si="0"/>
        <v>87334</v>
      </c>
      <c r="O10" s="63">
        <v>28301</v>
      </c>
    </row>
    <row r="11" spans="1:15" ht="24" customHeight="1">
      <c r="A11" s="17">
        <v>5</v>
      </c>
      <c r="B11" s="29" t="s">
        <v>9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4">
        <v>0</v>
      </c>
      <c r="J11" s="64">
        <v>875</v>
      </c>
      <c r="K11" s="258">
        <v>0</v>
      </c>
      <c r="L11" s="64">
        <v>81427</v>
      </c>
      <c r="M11" s="96">
        <v>0</v>
      </c>
      <c r="N11" s="138">
        <f t="shared" si="0"/>
        <v>81427</v>
      </c>
      <c r="O11" s="64">
        <v>28376</v>
      </c>
    </row>
    <row r="12" spans="1:15" ht="24" customHeight="1">
      <c r="A12" s="9">
        <v>6</v>
      </c>
      <c r="B12" s="16" t="s">
        <v>10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0">
        <v>0</v>
      </c>
      <c r="J12" s="62">
        <v>928</v>
      </c>
      <c r="K12" s="257">
        <v>0</v>
      </c>
      <c r="L12" s="62">
        <v>93122</v>
      </c>
      <c r="M12" s="92">
        <v>0</v>
      </c>
      <c r="N12" s="135">
        <f t="shared" si="0"/>
        <v>93122</v>
      </c>
      <c r="O12" s="62">
        <v>28870</v>
      </c>
    </row>
    <row r="13" spans="1:15" ht="24" customHeight="1">
      <c r="A13" s="17">
        <v>7</v>
      </c>
      <c r="B13" s="29" t="s">
        <v>11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3">
        <v>0</v>
      </c>
      <c r="J13" s="63">
        <v>1037</v>
      </c>
      <c r="K13" s="176">
        <v>0</v>
      </c>
      <c r="L13" s="63">
        <v>87921</v>
      </c>
      <c r="M13" s="72">
        <v>0</v>
      </c>
      <c r="N13" s="71">
        <f t="shared" si="0"/>
        <v>87921</v>
      </c>
      <c r="O13" s="63">
        <v>27289</v>
      </c>
    </row>
    <row r="14" spans="1:15" ht="24" customHeight="1">
      <c r="A14" s="17">
        <v>8</v>
      </c>
      <c r="B14" s="29" t="s">
        <v>12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3">
        <v>0</v>
      </c>
      <c r="J14" s="63">
        <v>1103</v>
      </c>
      <c r="K14" s="176">
        <v>0</v>
      </c>
      <c r="L14" s="63">
        <v>91359</v>
      </c>
      <c r="M14" s="72">
        <v>0</v>
      </c>
      <c r="N14" s="71">
        <f t="shared" si="0"/>
        <v>91359</v>
      </c>
      <c r="O14" s="63">
        <v>28588</v>
      </c>
    </row>
    <row r="15" spans="1:15" ht="24" customHeight="1">
      <c r="A15" s="17">
        <v>9</v>
      </c>
      <c r="B15" s="29" t="s">
        <v>13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3">
        <v>0</v>
      </c>
      <c r="J15" s="63">
        <v>892</v>
      </c>
      <c r="K15" s="176">
        <v>0</v>
      </c>
      <c r="L15" s="63">
        <v>84192</v>
      </c>
      <c r="M15" s="72">
        <v>0</v>
      </c>
      <c r="N15" s="71">
        <f t="shared" si="0"/>
        <v>84192</v>
      </c>
      <c r="O15" s="63">
        <v>28463</v>
      </c>
    </row>
    <row r="16" spans="1:15" ht="24" customHeight="1">
      <c r="A16" s="17">
        <v>10</v>
      </c>
      <c r="B16" s="29" t="s">
        <v>14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4">
        <v>0</v>
      </c>
      <c r="J16" s="64">
        <v>961</v>
      </c>
      <c r="K16" s="258">
        <v>0</v>
      </c>
      <c r="L16" s="64">
        <v>94581</v>
      </c>
      <c r="M16" s="96">
        <v>0</v>
      </c>
      <c r="N16" s="138">
        <f t="shared" si="0"/>
        <v>94581</v>
      </c>
      <c r="O16" s="64">
        <v>28997</v>
      </c>
    </row>
    <row r="17" spans="1:15" ht="24" customHeight="1">
      <c r="A17" s="9">
        <v>11</v>
      </c>
      <c r="B17" s="16" t="s">
        <v>15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0">
        <v>0</v>
      </c>
      <c r="J17" s="62">
        <v>1006</v>
      </c>
      <c r="K17" s="257">
        <v>0</v>
      </c>
      <c r="L17" s="62">
        <v>96443</v>
      </c>
      <c r="M17" s="92">
        <v>0</v>
      </c>
      <c r="N17" s="153">
        <f t="shared" si="0"/>
        <v>96443</v>
      </c>
      <c r="O17" s="62">
        <v>29654</v>
      </c>
    </row>
    <row r="18" spans="1:15" ht="24" customHeight="1">
      <c r="A18" s="17">
        <v>12</v>
      </c>
      <c r="B18" s="29" t="s">
        <v>16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3">
        <v>0</v>
      </c>
      <c r="J18" s="63">
        <v>968</v>
      </c>
      <c r="K18" s="176">
        <v>0</v>
      </c>
      <c r="L18" s="63">
        <v>100171</v>
      </c>
      <c r="M18" s="72">
        <v>0</v>
      </c>
      <c r="N18" s="71">
        <f t="shared" si="0"/>
        <v>100171</v>
      </c>
      <c r="O18" s="63">
        <v>30850</v>
      </c>
    </row>
    <row r="19" spans="1:15" ht="24" customHeight="1">
      <c r="A19" s="17">
        <v>13</v>
      </c>
      <c r="B19" s="29" t="s">
        <v>17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3">
        <v>0</v>
      </c>
      <c r="J19" s="63">
        <v>995</v>
      </c>
      <c r="K19" s="176">
        <v>0</v>
      </c>
      <c r="L19" s="63">
        <v>95698</v>
      </c>
      <c r="M19" s="72">
        <v>0</v>
      </c>
      <c r="N19" s="154">
        <f t="shared" si="0"/>
        <v>95698</v>
      </c>
      <c r="O19" s="63">
        <v>28111</v>
      </c>
    </row>
    <row r="20" spans="1:15" ht="24" customHeight="1">
      <c r="A20" s="12"/>
      <c r="B20" s="29" t="s">
        <v>18</v>
      </c>
      <c r="C20" s="72">
        <v>0</v>
      </c>
      <c r="D20" s="74">
        <v>0</v>
      </c>
      <c r="E20" s="72">
        <v>0</v>
      </c>
      <c r="F20" s="72">
        <v>0</v>
      </c>
      <c r="G20" s="72">
        <v>0</v>
      </c>
      <c r="H20" s="72">
        <v>0</v>
      </c>
      <c r="I20" s="73">
        <v>0</v>
      </c>
      <c r="J20" s="63">
        <v>981</v>
      </c>
      <c r="K20" s="176">
        <v>0</v>
      </c>
      <c r="L20" s="63">
        <v>91647</v>
      </c>
      <c r="M20" s="72">
        <v>0</v>
      </c>
      <c r="N20" s="154">
        <f t="shared" si="0"/>
        <v>91647</v>
      </c>
      <c r="O20" s="63">
        <v>28858</v>
      </c>
    </row>
    <row r="21" spans="1:15" ht="24" customHeight="1">
      <c r="A21" s="12"/>
      <c r="B21" s="13"/>
      <c r="C21" s="74"/>
      <c r="D21" s="74"/>
      <c r="E21" s="74"/>
      <c r="F21" s="74"/>
      <c r="G21" s="74"/>
      <c r="H21" s="74"/>
      <c r="I21" s="74"/>
      <c r="J21" s="33"/>
      <c r="K21" s="171"/>
      <c r="L21" s="33"/>
      <c r="M21" s="74"/>
      <c r="N21" s="50"/>
      <c r="O21" s="33"/>
    </row>
    <row r="22" spans="1:15" ht="24" customHeight="1">
      <c r="A22" s="17">
        <v>14</v>
      </c>
      <c r="B22" s="29" t="s">
        <v>19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3">
        <v>0</v>
      </c>
      <c r="J22" s="63">
        <v>916</v>
      </c>
      <c r="K22" s="176">
        <v>0</v>
      </c>
      <c r="L22" s="63">
        <v>85331</v>
      </c>
      <c r="M22" s="72">
        <v>0</v>
      </c>
      <c r="N22" s="154">
        <f t="shared" si="0"/>
        <v>85331</v>
      </c>
      <c r="O22" s="63">
        <v>27985</v>
      </c>
    </row>
    <row r="23" spans="1:15" ht="24" customHeight="1">
      <c r="A23" s="17">
        <v>15</v>
      </c>
      <c r="B23" s="29" t="s">
        <v>20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4">
        <v>0</v>
      </c>
      <c r="J23" s="64">
        <v>1011</v>
      </c>
      <c r="K23" s="258">
        <v>0</v>
      </c>
      <c r="L23" s="64">
        <v>93432</v>
      </c>
      <c r="M23" s="96">
        <v>0</v>
      </c>
      <c r="N23" s="155">
        <f t="shared" si="0"/>
        <v>93432</v>
      </c>
      <c r="O23" s="64">
        <v>27442</v>
      </c>
    </row>
    <row r="24" spans="1:15" ht="24" customHeight="1">
      <c r="A24" s="9">
        <v>16</v>
      </c>
      <c r="B24" s="16" t="s">
        <v>21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0">
        <v>0</v>
      </c>
      <c r="J24" s="62">
        <v>951</v>
      </c>
      <c r="K24" s="257">
        <v>0</v>
      </c>
      <c r="L24" s="62">
        <v>75116</v>
      </c>
      <c r="M24" s="92">
        <v>0</v>
      </c>
      <c r="N24" s="135">
        <f t="shared" si="0"/>
        <v>75116</v>
      </c>
      <c r="O24" s="62">
        <v>28078</v>
      </c>
    </row>
    <row r="25" spans="1:15" ht="24" customHeight="1">
      <c r="A25" s="17">
        <v>17</v>
      </c>
      <c r="B25" s="29" t="s">
        <v>22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3">
        <v>0</v>
      </c>
      <c r="J25" s="63">
        <v>916</v>
      </c>
      <c r="K25" s="176">
        <v>0</v>
      </c>
      <c r="L25" s="63">
        <v>61845</v>
      </c>
      <c r="M25" s="72">
        <v>0</v>
      </c>
      <c r="N25" s="71">
        <f t="shared" si="0"/>
        <v>61845</v>
      </c>
      <c r="O25" s="63">
        <v>25113</v>
      </c>
    </row>
    <row r="26" spans="1:15" ht="24" customHeight="1">
      <c r="A26" s="17">
        <v>18</v>
      </c>
      <c r="B26" s="29" t="s">
        <v>23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3">
        <v>0</v>
      </c>
      <c r="J26" s="63">
        <v>1007</v>
      </c>
      <c r="K26" s="176">
        <v>0</v>
      </c>
      <c r="L26" s="63">
        <v>72759</v>
      </c>
      <c r="M26" s="72">
        <v>0</v>
      </c>
      <c r="N26" s="71">
        <f t="shared" si="0"/>
        <v>72759</v>
      </c>
      <c r="O26" s="63">
        <v>26406</v>
      </c>
    </row>
    <row r="27" spans="1:15" ht="24" customHeight="1">
      <c r="A27" s="17">
        <v>19</v>
      </c>
      <c r="B27" s="29" t="s">
        <v>24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3">
        <v>0</v>
      </c>
      <c r="J27" s="63">
        <v>983</v>
      </c>
      <c r="K27" s="176">
        <v>0</v>
      </c>
      <c r="L27" s="63">
        <v>88633</v>
      </c>
      <c r="M27" s="72">
        <v>0</v>
      </c>
      <c r="N27" s="71">
        <f t="shared" si="0"/>
        <v>88633</v>
      </c>
      <c r="O27" s="63">
        <v>28380</v>
      </c>
    </row>
    <row r="28" spans="1:15" ht="24" customHeight="1">
      <c r="A28" s="17">
        <v>20</v>
      </c>
      <c r="B28" s="29" t="s">
        <v>25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4">
        <v>0</v>
      </c>
      <c r="J28" s="64">
        <v>1000</v>
      </c>
      <c r="K28" s="258">
        <v>0</v>
      </c>
      <c r="L28" s="64">
        <v>99846</v>
      </c>
      <c r="M28" s="96">
        <v>0</v>
      </c>
      <c r="N28" s="138">
        <f t="shared" si="0"/>
        <v>99846</v>
      </c>
      <c r="O28" s="64">
        <v>31192</v>
      </c>
    </row>
    <row r="29" spans="1:15" ht="24" customHeight="1">
      <c r="A29" s="9">
        <v>21</v>
      </c>
      <c r="B29" s="16" t="s">
        <v>26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0">
        <v>0</v>
      </c>
      <c r="J29" s="62">
        <v>958</v>
      </c>
      <c r="K29" s="257">
        <v>0</v>
      </c>
      <c r="L29" s="62">
        <v>82708</v>
      </c>
      <c r="M29" s="92">
        <v>0</v>
      </c>
      <c r="N29" s="153">
        <f t="shared" si="0"/>
        <v>82708</v>
      </c>
      <c r="O29" s="62">
        <v>28218</v>
      </c>
    </row>
    <row r="30" spans="1:15" ht="24" customHeight="1">
      <c r="A30" s="17">
        <v>22</v>
      </c>
      <c r="B30" s="29" t="s">
        <v>27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3">
        <v>0</v>
      </c>
      <c r="J30" s="63">
        <v>857</v>
      </c>
      <c r="K30" s="176">
        <v>0</v>
      </c>
      <c r="L30" s="63">
        <v>109998</v>
      </c>
      <c r="M30" s="72">
        <v>0</v>
      </c>
      <c r="N30" s="154">
        <f t="shared" si="0"/>
        <v>109998</v>
      </c>
      <c r="O30" s="63">
        <v>32635</v>
      </c>
    </row>
    <row r="31" spans="1:15" ht="24" customHeight="1">
      <c r="A31" s="17">
        <v>27</v>
      </c>
      <c r="B31" s="29" t="s">
        <v>28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3">
        <v>0</v>
      </c>
      <c r="J31" s="63">
        <v>871</v>
      </c>
      <c r="K31" s="176">
        <v>0</v>
      </c>
      <c r="L31" s="63">
        <v>89942</v>
      </c>
      <c r="M31" s="72">
        <v>0</v>
      </c>
      <c r="N31" s="154">
        <f t="shared" si="0"/>
        <v>89942</v>
      </c>
      <c r="O31" s="63">
        <v>29870</v>
      </c>
    </row>
    <row r="32" spans="1:15" ht="24" customHeight="1">
      <c r="A32" s="17">
        <v>28</v>
      </c>
      <c r="B32" s="29" t="s">
        <v>29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3">
        <v>0</v>
      </c>
      <c r="J32" s="63">
        <v>985</v>
      </c>
      <c r="K32" s="176">
        <v>0</v>
      </c>
      <c r="L32" s="63">
        <v>96654</v>
      </c>
      <c r="M32" s="72">
        <v>0</v>
      </c>
      <c r="N32" s="154">
        <f t="shared" si="0"/>
        <v>96654</v>
      </c>
      <c r="O32" s="63">
        <v>28873</v>
      </c>
    </row>
    <row r="33" spans="1:15" ht="24" customHeight="1">
      <c r="A33" s="17">
        <v>29</v>
      </c>
      <c r="B33" s="29" t="s">
        <v>30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4">
        <v>0</v>
      </c>
      <c r="J33" s="64">
        <v>1040</v>
      </c>
      <c r="K33" s="258">
        <v>0</v>
      </c>
      <c r="L33" s="64">
        <v>96578</v>
      </c>
      <c r="M33" s="96">
        <v>0</v>
      </c>
      <c r="N33" s="155">
        <f t="shared" si="0"/>
        <v>96578</v>
      </c>
      <c r="O33" s="64">
        <v>30063</v>
      </c>
    </row>
    <row r="34" spans="1:15" ht="24" customHeight="1">
      <c r="A34" s="34">
        <v>30</v>
      </c>
      <c r="B34" s="30" t="s">
        <v>31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0">
        <v>0</v>
      </c>
      <c r="J34" s="62">
        <v>901</v>
      </c>
      <c r="K34" s="257">
        <v>0</v>
      </c>
      <c r="L34" s="62">
        <v>94320</v>
      </c>
      <c r="M34" s="92">
        <v>0</v>
      </c>
      <c r="N34" s="135">
        <f t="shared" si="0"/>
        <v>94320</v>
      </c>
      <c r="O34" s="62">
        <v>28329</v>
      </c>
    </row>
    <row r="35" spans="1:15" s="35" customFormat="1" ht="24" customHeight="1">
      <c r="A35" s="17">
        <v>31</v>
      </c>
      <c r="B35" s="29" t="s">
        <v>32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3">
        <v>0</v>
      </c>
      <c r="J35" s="63">
        <v>890</v>
      </c>
      <c r="K35" s="176">
        <v>0</v>
      </c>
      <c r="L35" s="63">
        <v>87963</v>
      </c>
      <c r="M35" s="72">
        <v>0</v>
      </c>
      <c r="N35" s="71">
        <f t="shared" si="0"/>
        <v>87963</v>
      </c>
      <c r="O35" s="63">
        <v>28486</v>
      </c>
    </row>
    <row r="36" spans="1:15" s="35" customFormat="1" ht="24" customHeight="1">
      <c r="A36" s="17">
        <v>32</v>
      </c>
      <c r="B36" s="29" t="s">
        <v>33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3">
        <v>0</v>
      </c>
      <c r="J36" s="63">
        <v>908</v>
      </c>
      <c r="K36" s="176">
        <v>0</v>
      </c>
      <c r="L36" s="63">
        <v>88896</v>
      </c>
      <c r="M36" s="72">
        <v>0</v>
      </c>
      <c r="N36" s="71">
        <f t="shared" si="0"/>
        <v>88896</v>
      </c>
      <c r="O36" s="63">
        <v>26842</v>
      </c>
    </row>
    <row r="37" spans="1:15" s="35" customFormat="1" ht="24" customHeight="1">
      <c r="A37" s="31">
        <v>36</v>
      </c>
      <c r="B37" s="29" t="s">
        <v>34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3">
        <v>0</v>
      </c>
      <c r="J37" s="63">
        <v>929</v>
      </c>
      <c r="K37" s="176">
        <v>0</v>
      </c>
      <c r="L37" s="63">
        <v>90293</v>
      </c>
      <c r="M37" s="72">
        <v>0</v>
      </c>
      <c r="N37" s="71">
        <f t="shared" si="0"/>
        <v>90293</v>
      </c>
      <c r="O37" s="63">
        <v>32384</v>
      </c>
    </row>
    <row r="38" spans="1:15" s="35" customFormat="1" ht="24" customHeight="1">
      <c r="A38" s="36">
        <v>44</v>
      </c>
      <c r="B38" s="14" t="s">
        <v>35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4">
        <v>0</v>
      </c>
      <c r="J38" s="64">
        <v>868</v>
      </c>
      <c r="K38" s="258">
        <v>0</v>
      </c>
      <c r="L38" s="64">
        <v>83463</v>
      </c>
      <c r="M38" s="96">
        <v>0</v>
      </c>
      <c r="N38" s="138">
        <f t="shared" si="0"/>
        <v>83463</v>
      </c>
      <c r="O38" s="64">
        <v>29291</v>
      </c>
    </row>
    <row r="39" spans="1:15" s="35" customFormat="1" ht="24" customHeight="1">
      <c r="A39" s="31">
        <v>45</v>
      </c>
      <c r="B39" s="29" t="s">
        <v>45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0">
        <v>0</v>
      </c>
      <c r="J39" s="62">
        <v>776</v>
      </c>
      <c r="K39" s="257">
        <v>0</v>
      </c>
      <c r="L39" s="62">
        <v>83668</v>
      </c>
      <c r="M39" s="92">
        <v>0</v>
      </c>
      <c r="N39" s="153">
        <f t="shared" si="0"/>
        <v>83668</v>
      </c>
      <c r="O39" s="62">
        <v>29376</v>
      </c>
    </row>
    <row r="40" spans="1:15" s="35" customFormat="1" ht="24" customHeight="1">
      <c r="A40" s="36">
        <v>46</v>
      </c>
      <c r="B40" s="14" t="s">
        <v>46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7">
        <v>0</v>
      </c>
      <c r="J40" s="68">
        <v>864</v>
      </c>
      <c r="K40" s="259">
        <v>0</v>
      </c>
      <c r="L40" s="68">
        <v>86454</v>
      </c>
      <c r="M40" s="99">
        <v>0</v>
      </c>
      <c r="N40" s="156">
        <f t="shared" si="0"/>
        <v>86454</v>
      </c>
      <c r="O40" s="68">
        <v>29672</v>
      </c>
    </row>
    <row r="41" spans="1:15" s="35" customFormat="1" ht="24" customHeight="1">
      <c r="A41" s="19"/>
      <c r="B41" s="29" t="s">
        <v>36</v>
      </c>
      <c r="C41" s="102">
        <v>0</v>
      </c>
      <c r="D41" s="120">
        <v>0</v>
      </c>
      <c r="E41" s="102">
        <v>0</v>
      </c>
      <c r="F41" s="102">
        <v>0</v>
      </c>
      <c r="G41" s="102">
        <v>0</v>
      </c>
      <c r="H41" s="102">
        <v>0</v>
      </c>
      <c r="I41" s="100">
        <v>0</v>
      </c>
      <c r="J41" s="70">
        <v>924</v>
      </c>
      <c r="K41" s="260">
        <v>0</v>
      </c>
      <c r="L41" s="70">
        <v>88160</v>
      </c>
      <c r="M41" s="102">
        <v>0</v>
      </c>
      <c r="N41" s="158">
        <f t="shared" si="0"/>
        <v>88160</v>
      </c>
      <c r="O41" s="70">
        <v>28892</v>
      </c>
    </row>
    <row r="42" spans="1:15" ht="24" customHeight="1">
      <c r="A42" s="19"/>
      <c r="B42" s="29" t="s">
        <v>37</v>
      </c>
      <c r="C42" s="72">
        <v>0</v>
      </c>
      <c r="D42" s="74">
        <v>0</v>
      </c>
      <c r="E42" s="72">
        <v>0</v>
      </c>
      <c r="F42" s="72">
        <v>0</v>
      </c>
      <c r="G42" s="72">
        <v>0</v>
      </c>
      <c r="H42" s="72">
        <v>0</v>
      </c>
      <c r="I42" s="73">
        <v>0</v>
      </c>
      <c r="J42" s="63">
        <v>969</v>
      </c>
      <c r="K42" s="176">
        <v>0</v>
      </c>
      <c r="L42" s="63">
        <v>90891</v>
      </c>
      <c r="M42" s="72">
        <v>0</v>
      </c>
      <c r="N42" s="154">
        <f t="shared" si="0"/>
        <v>90891</v>
      </c>
      <c r="O42" s="63">
        <v>28865</v>
      </c>
    </row>
    <row r="43" spans="1:15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171"/>
      <c r="L43" s="33"/>
      <c r="M43" s="74"/>
      <c r="N43" s="50"/>
      <c r="O43" s="33"/>
    </row>
    <row r="44" spans="1:15" ht="24" customHeight="1">
      <c r="A44" s="31">
        <v>301</v>
      </c>
      <c r="B44" s="29" t="s">
        <v>38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63">
        <v>556</v>
      </c>
      <c r="K44" s="176">
        <v>0</v>
      </c>
      <c r="L44" s="72">
        <v>0</v>
      </c>
      <c r="M44" s="72">
        <v>0</v>
      </c>
      <c r="N44" s="159">
        <f t="shared" si="0"/>
        <v>0</v>
      </c>
      <c r="O44" s="72">
        <v>0</v>
      </c>
    </row>
    <row r="45" spans="1:15" ht="24" customHeight="1">
      <c r="A45" s="31">
        <v>302</v>
      </c>
      <c r="B45" s="29" t="s">
        <v>39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63">
        <v>579</v>
      </c>
      <c r="K45" s="176">
        <v>0</v>
      </c>
      <c r="L45" s="72">
        <v>0</v>
      </c>
      <c r="M45" s="72">
        <v>0</v>
      </c>
      <c r="N45" s="159">
        <f t="shared" si="0"/>
        <v>0</v>
      </c>
      <c r="O45" s="72">
        <v>0</v>
      </c>
    </row>
    <row r="46" spans="1:15" ht="24" customHeight="1">
      <c r="A46" s="31">
        <v>303</v>
      </c>
      <c r="B46" s="29" t="s">
        <v>40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63">
        <v>759</v>
      </c>
      <c r="K46" s="176">
        <v>0</v>
      </c>
      <c r="L46" s="72">
        <v>0</v>
      </c>
      <c r="M46" s="72">
        <v>0</v>
      </c>
      <c r="N46" s="159">
        <f t="shared" si="0"/>
        <v>0</v>
      </c>
      <c r="O46" s="72">
        <v>0</v>
      </c>
    </row>
    <row r="47" spans="1:15" ht="24" customHeight="1">
      <c r="A47" s="19"/>
      <c r="B47" s="29" t="s">
        <v>41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63">
        <v>714</v>
      </c>
      <c r="K47" s="171">
        <v>0</v>
      </c>
      <c r="L47" s="160">
        <v>0</v>
      </c>
      <c r="M47" s="160">
        <v>0</v>
      </c>
      <c r="N47" s="161">
        <f t="shared" si="0"/>
        <v>0</v>
      </c>
      <c r="O47" s="74">
        <v>0</v>
      </c>
    </row>
    <row r="48" spans="1:15" ht="24" customHeight="1">
      <c r="A48" s="19"/>
      <c r="B48" s="13"/>
      <c r="C48" s="37"/>
      <c r="D48" s="37"/>
      <c r="E48" s="37"/>
      <c r="F48" s="37"/>
      <c r="G48" s="37"/>
      <c r="H48" s="37"/>
      <c r="I48" s="50"/>
      <c r="J48" s="37"/>
      <c r="K48" s="171"/>
      <c r="L48" s="37"/>
      <c r="M48" s="160"/>
      <c r="N48" s="50"/>
      <c r="O48" s="33"/>
    </row>
    <row r="49" spans="1:15" ht="24" customHeight="1">
      <c r="A49" s="38"/>
      <c r="B49" s="14" t="s">
        <v>42</v>
      </c>
      <c r="C49" s="255">
        <v>0</v>
      </c>
      <c r="D49" s="255">
        <v>0</v>
      </c>
      <c r="E49" s="255">
        <v>0</v>
      </c>
      <c r="F49" s="255">
        <v>0</v>
      </c>
      <c r="G49" s="255">
        <v>0</v>
      </c>
      <c r="H49" s="255">
        <v>0</v>
      </c>
      <c r="I49" s="256">
        <v>0</v>
      </c>
      <c r="J49" s="54">
        <v>947</v>
      </c>
      <c r="K49" s="259">
        <v>0</v>
      </c>
      <c r="L49" s="54">
        <v>90891</v>
      </c>
      <c r="M49" s="255">
        <v>0</v>
      </c>
      <c r="N49" s="53">
        <f t="shared" si="0"/>
        <v>90891</v>
      </c>
      <c r="O49" s="52">
        <v>28865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4">
    <mergeCell ref="C4:I4"/>
    <mergeCell ref="C5:I5"/>
    <mergeCell ref="L4:O4"/>
    <mergeCell ref="L5:N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N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6" width="17.625" style="147" customWidth="1"/>
    <col min="7" max="8" width="17.625" style="3" customWidth="1"/>
    <col min="9" max="9" width="22.00390625" style="3" customWidth="1"/>
    <col min="10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149</v>
      </c>
      <c r="D1" s="2"/>
      <c r="E1" s="2"/>
      <c r="F1" s="2"/>
      <c r="G1" s="78"/>
      <c r="H1" s="43"/>
      <c r="I1" s="2"/>
      <c r="J1" s="43"/>
      <c r="K1" s="43"/>
      <c r="L1" s="2"/>
      <c r="M1" s="2"/>
      <c r="N1" s="2"/>
    </row>
    <row r="2" spans="1:14" s="4" customFormat="1" ht="23.25" customHeight="1">
      <c r="A2" s="5"/>
      <c r="B2" s="5"/>
      <c r="E2" s="44"/>
      <c r="F2" s="44"/>
      <c r="G2" s="5"/>
      <c r="J2" s="5"/>
      <c r="N2" s="4" t="s">
        <v>43</v>
      </c>
    </row>
    <row r="3" spans="1:14" s="4" customFormat="1" ht="24" customHeight="1">
      <c r="A3" s="7"/>
      <c r="B3" s="8"/>
      <c r="C3" s="59" t="s">
        <v>115</v>
      </c>
      <c r="D3" s="60"/>
      <c r="E3" s="80"/>
      <c r="F3" s="60"/>
      <c r="G3" s="60"/>
      <c r="H3" s="150"/>
      <c r="I3" s="59" t="s">
        <v>115</v>
      </c>
      <c r="J3" s="60"/>
      <c r="K3" s="60"/>
      <c r="L3" s="60"/>
      <c r="M3" s="80"/>
      <c r="N3" s="11"/>
    </row>
    <row r="4" spans="1:14" s="4" customFormat="1" ht="24" customHeight="1">
      <c r="A4" s="12"/>
      <c r="B4" s="13"/>
      <c r="C4" s="242" t="s">
        <v>130</v>
      </c>
      <c r="D4" s="243"/>
      <c r="E4" s="243"/>
      <c r="F4" s="247"/>
      <c r="G4" s="243" t="s">
        <v>142</v>
      </c>
      <c r="H4" s="244"/>
      <c r="I4" s="162" t="s">
        <v>150</v>
      </c>
      <c r="J4" s="248" t="s">
        <v>143</v>
      </c>
      <c r="K4" s="249"/>
      <c r="L4" s="250"/>
      <c r="M4" s="163"/>
      <c r="N4" s="26" t="s">
        <v>78</v>
      </c>
    </row>
    <row r="5" spans="1:14" s="4" customFormat="1" ht="24" customHeight="1">
      <c r="A5" s="23" t="s">
        <v>0</v>
      </c>
      <c r="B5" s="13"/>
      <c r="C5" s="217" t="s">
        <v>132</v>
      </c>
      <c r="D5" s="219"/>
      <c r="E5" s="222" t="s">
        <v>144</v>
      </c>
      <c r="F5" s="222" t="s">
        <v>60</v>
      </c>
      <c r="G5" s="245" t="s">
        <v>145</v>
      </c>
      <c r="H5" s="108" t="s">
        <v>146</v>
      </c>
      <c r="I5" s="252" t="s">
        <v>57</v>
      </c>
      <c r="J5" s="245" t="s">
        <v>147</v>
      </c>
      <c r="K5" s="151" t="s">
        <v>146</v>
      </c>
      <c r="L5" s="253" t="s">
        <v>57</v>
      </c>
      <c r="M5" s="25" t="s">
        <v>144</v>
      </c>
      <c r="N5" s="26" t="s">
        <v>44</v>
      </c>
    </row>
    <row r="6" spans="1:14" s="4" customFormat="1" ht="35.25" customHeight="1">
      <c r="A6" s="23" t="s">
        <v>2</v>
      </c>
      <c r="B6" s="22" t="s">
        <v>3</v>
      </c>
      <c r="C6" s="152" t="s">
        <v>136</v>
      </c>
      <c r="D6" s="26" t="s">
        <v>60</v>
      </c>
      <c r="E6" s="228"/>
      <c r="F6" s="228"/>
      <c r="G6" s="251"/>
      <c r="H6" s="164"/>
      <c r="I6" s="223"/>
      <c r="J6" s="246"/>
      <c r="K6" s="165"/>
      <c r="L6" s="254"/>
      <c r="M6" s="31"/>
      <c r="N6" s="26" t="s">
        <v>148</v>
      </c>
    </row>
    <row r="7" spans="1:14" ht="24" customHeight="1">
      <c r="A7" s="9">
        <v>1</v>
      </c>
      <c r="B7" s="16" t="s">
        <v>5</v>
      </c>
      <c r="C7" s="92">
        <v>0</v>
      </c>
      <c r="D7" s="135">
        <f>その6!O7</f>
        <v>29307</v>
      </c>
      <c r="E7" s="136">
        <v>33443</v>
      </c>
      <c r="F7" s="136">
        <f>その7!E7+その7!D7+その6!N7</f>
        <v>159932</v>
      </c>
      <c r="G7" s="92">
        <v>0</v>
      </c>
      <c r="H7" s="92">
        <v>0</v>
      </c>
      <c r="I7" s="90">
        <v>0</v>
      </c>
      <c r="J7" s="92">
        <v>0</v>
      </c>
      <c r="K7" s="92">
        <v>0</v>
      </c>
      <c r="L7" s="166">
        <v>0</v>
      </c>
      <c r="M7" s="92">
        <v>0</v>
      </c>
      <c r="N7" s="167">
        <v>0</v>
      </c>
    </row>
    <row r="8" spans="1:14" ht="24" customHeight="1">
      <c r="A8" s="17">
        <v>2</v>
      </c>
      <c r="B8" s="29" t="s">
        <v>6</v>
      </c>
      <c r="C8" s="72">
        <v>0</v>
      </c>
      <c r="D8" s="71">
        <f>その6!O8</f>
        <v>27547</v>
      </c>
      <c r="E8" s="137">
        <v>31964</v>
      </c>
      <c r="F8" s="137">
        <f>その7!E8+その7!D8+その6!N8</f>
        <v>148940</v>
      </c>
      <c r="G8" s="72">
        <v>0</v>
      </c>
      <c r="H8" s="72">
        <v>0</v>
      </c>
      <c r="I8" s="73">
        <v>0</v>
      </c>
      <c r="J8" s="72">
        <v>0</v>
      </c>
      <c r="K8" s="72">
        <v>0</v>
      </c>
      <c r="L8" s="159">
        <v>0</v>
      </c>
      <c r="M8" s="72">
        <v>0</v>
      </c>
      <c r="N8" s="168">
        <v>0</v>
      </c>
    </row>
    <row r="9" spans="1:14" ht="24" customHeight="1">
      <c r="A9" s="17">
        <v>3</v>
      </c>
      <c r="B9" s="29" t="s">
        <v>7</v>
      </c>
      <c r="C9" s="72">
        <v>0</v>
      </c>
      <c r="D9" s="71">
        <f>その6!O9</f>
        <v>29485</v>
      </c>
      <c r="E9" s="137">
        <v>36480</v>
      </c>
      <c r="F9" s="137">
        <f>その7!E9+その7!D9+その6!N9</f>
        <v>152648</v>
      </c>
      <c r="G9" s="72">
        <v>0</v>
      </c>
      <c r="H9" s="72">
        <v>0</v>
      </c>
      <c r="I9" s="73">
        <v>0</v>
      </c>
      <c r="J9" s="72">
        <v>0</v>
      </c>
      <c r="K9" s="72">
        <v>0</v>
      </c>
      <c r="L9" s="159">
        <v>0</v>
      </c>
      <c r="M9" s="72">
        <v>0</v>
      </c>
      <c r="N9" s="168">
        <v>0</v>
      </c>
    </row>
    <row r="10" spans="1:14" ht="24" customHeight="1">
      <c r="A10" s="17">
        <v>4</v>
      </c>
      <c r="B10" s="29" t="s">
        <v>8</v>
      </c>
      <c r="C10" s="72">
        <v>0</v>
      </c>
      <c r="D10" s="71">
        <f>その6!O10</f>
        <v>28301</v>
      </c>
      <c r="E10" s="137">
        <v>33446</v>
      </c>
      <c r="F10" s="137">
        <f>その7!E10+その7!D10+その6!N10</f>
        <v>149081</v>
      </c>
      <c r="G10" s="72">
        <v>0</v>
      </c>
      <c r="H10" s="72">
        <v>0</v>
      </c>
      <c r="I10" s="73">
        <v>0</v>
      </c>
      <c r="J10" s="72">
        <v>0</v>
      </c>
      <c r="K10" s="72">
        <v>0</v>
      </c>
      <c r="L10" s="159">
        <v>0</v>
      </c>
      <c r="M10" s="72">
        <v>0</v>
      </c>
      <c r="N10" s="168">
        <v>0</v>
      </c>
    </row>
    <row r="11" spans="1:14" ht="24" customHeight="1">
      <c r="A11" s="17">
        <v>5</v>
      </c>
      <c r="B11" s="29" t="s">
        <v>9</v>
      </c>
      <c r="C11" s="96">
        <v>0</v>
      </c>
      <c r="D11" s="138">
        <f>その6!O11</f>
        <v>28376</v>
      </c>
      <c r="E11" s="139">
        <v>34299</v>
      </c>
      <c r="F11" s="139">
        <f>その7!E11+その7!D11+その6!N11</f>
        <v>144102</v>
      </c>
      <c r="G11" s="96">
        <v>0</v>
      </c>
      <c r="H11" s="96">
        <v>0</v>
      </c>
      <c r="I11" s="94">
        <v>0</v>
      </c>
      <c r="J11" s="96">
        <v>0</v>
      </c>
      <c r="K11" s="96">
        <v>0</v>
      </c>
      <c r="L11" s="169">
        <v>0</v>
      </c>
      <c r="M11" s="96">
        <v>0</v>
      </c>
      <c r="N11" s="170">
        <v>0</v>
      </c>
    </row>
    <row r="12" spans="1:14" ht="24" customHeight="1">
      <c r="A12" s="9">
        <v>6</v>
      </c>
      <c r="B12" s="16" t="s">
        <v>10</v>
      </c>
      <c r="C12" s="92">
        <v>0</v>
      </c>
      <c r="D12" s="135">
        <f>その6!O12</f>
        <v>28870</v>
      </c>
      <c r="E12" s="136">
        <v>34423</v>
      </c>
      <c r="F12" s="136">
        <f>その7!E12+その7!D12+その6!N12</f>
        <v>156415</v>
      </c>
      <c r="G12" s="92">
        <v>0</v>
      </c>
      <c r="H12" s="92">
        <v>0</v>
      </c>
      <c r="I12" s="90">
        <v>0</v>
      </c>
      <c r="J12" s="92">
        <v>0</v>
      </c>
      <c r="K12" s="92">
        <v>0</v>
      </c>
      <c r="L12" s="166">
        <v>0</v>
      </c>
      <c r="M12" s="92">
        <v>0</v>
      </c>
      <c r="N12" s="167">
        <v>0</v>
      </c>
    </row>
    <row r="13" spans="1:14" ht="24" customHeight="1">
      <c r="A13" s="17">
        <v>7</v>
      </c>
      <c r="B13" s="29" t="s">
        <v>11</v>
      </c>
      <c r="C13" s="72">
        <v>0</v>
      </c>
      <c r="D13" s="71">
        <f>その6!O13</f>
        <v>27289</v>
      </c>
      <c r="E13" s="137">
        <v>31715</v>
      </c>
      <c r="F13" s="137">
        <f>その7!E13+その7!D13+その6!N13</f>
        <v>146925</v>
      </c>
      <c r="G13" s="72">
        <v>0</v>
      </c>
      <c r="H13" s="72">
        <v>0</v>
      </c>
      <c r="I13" s="73">
        <v>0</v>
      </c>
      <c r="J13" s="72">
        <v>0</v>
      </c>
      <c r="K13" s="72">
        <v>0</v>
      </c>
      <c r="L13" s="159">
        <v>0</v>
      </c>
      <c r="M13" s="72">
        <v>0</v>
      </c>
      <c r="N13" s="168">
        <v>0</v>
      </c>
    </row>
    <row r="14" spans="1:14" ht="24" customHeight="1">
      <c r="A14" s="17">
        <v>8</v>
      </c>
      <c r="B14" s="29" t="s">
        <v>12</v>
      </c>
      <c r="C14" s="72">
        <v>0</v>
      </c>
      <c r="D14" s="71">
        <f>その6!O14</f>
        <v>28588</v>
      </c>
      <c r="E14" s="137">
        <v>34042</v>
      </c>
      <c r="F14" s="137">
        <f>その7!E14+その7!D14+その6!N14</f>
        <v>153989</v>
      </c>
      <c r="G14" s="72">
        <v>0</v>
      </c>
      <c r="H14" s="72">
        <v>0</v>
      </c>
      <c r="I14" s="73">
        <v>0</v>
      </c>
      <c r="J14" s="72">
        <v>0</v>
      </c>
      <c r="K14" s="72">
        <v>0</v>
      </c>
      <c r="L14" s="159">
        <v>0</v>
      </c>
      <c r="M14" s="72">
        <v>0</v>
      </c>
      <c r="N14" s="168">
        <v>0</v>
      </c>
    </row>
    <row r="15" spans="1:14" ht="24" customHeight="1">
      <c r="A15" s="17">
        <v>9</v>
      </c>
      <c r="B15" s="29" t="s">
        <v>13</v>
      </c>
      <c r="C15" s="72">
        <v>0</v>
      </c>
      <c r="D15" s="71">
        <f>その6!O15</f>
        <v>28463</v>
      </c>
      <c r="E15" s="137">
        <v>35073</v>
      </c>
      <c r="F15" s="137">
        <f>その7!E15+その7!D15+その6!N15</f>
        <v>147728</v>
      </c>
      <c r="G15" s="72">
        <v>0</v>
      </c>
      <c r="H15" s="72">
        <v>0</v>
      </c>
      <c r="I15" s="73">
        <v>0</v>
      </c>
      <c r="J15" s="72">
        <v>0</v>
      </c>
      <c r="K15" s="72">
        <v>0</v>
      </c>
      <c r="L15" s="159">
        <v>0</v>
      </c>
      <c r="M15" s="72">
        <v>0</v>
      </c>
      <c r="N15" s="168">
        <v>0</v>
      </c>
    </row>
    <row r="16" spans="1:14" ht="24" customHeight="1">
      <c r="A16" s="17">
        <v>10</v>
      </c>
      <c r="B16" s="29" t="s">
        <v>14</v>
      </c>
      <c r="C16" s="96">
        <v>0</v>
      </c>
      <c r="D16" s="138">
        <f>その6!O16</f>
        <v>28997</v>
      </c>
      <c r="E16" s="139">
        <v>33614</v>
      </c>
      <c r="F16" s="139">
        <f>その7!E16+その7!D16+その6!N16</f>
        <v>157192</v>
      </c>
      <c r="G16" s="96">
        <v>0</v>
      </c>
      <c r="H16" s="96">
        <v>0</v>
      </c>
      <c r="I16" s="94">
        <v>0</v>
      </c>
      <c r="J16" s="96">
        <v>0</v>
      </c>
      <c r="K16" s="96">
        <v>0</v>
      </c>
      <c r="L16" s="169">
        <v>0</v>
      </c>
      <c r="M16" s="96">
        <v>0</v>
      </c>
      <c r="N16" s="170">
        <v>0</v>
      </c>
    </row>
    <row r="17" spans="1:14" ht="24" customHeight="1">
      <c r="A17" s="9">
        <v>11</v>
      </c>
      <c r="B17" s="16" t="s">
        <v>15</v>
      </c>
      <c r="C17" s="92">
        <v>0</v>
      </c>
      <c r="D17" s="153">
        <f>その6!O17</f>
        <v>29654</v>
      </c>
      <c r="E17" s="136">
        <v>35059</v>
      </c>
      <c r="F17" s="136">
        <f>その7!E17+その7!D17+その6!N17</f>
        <v>161156</v>
      </c>
      <c r="G17" s="92">
        <v>0</v>
      </c>
      <c r="H17" s="92">
        <v>0</v>
      </c>
      <c r="I17" s="90">
        <v>0</v>
      </c>
      <c r="J17" s="92">
        <v>0</v>
      </c>
      <c r="K17" s="92">
        <v>0</v>
      </c>
      <c r="L17" s="166">
        <v>0</v>
      </c>
      <c r="M17" s="92">
        <v>0</v>
      </c>
      <c r="N17" s="167">
        <v>0</v>
      </c>
    </row>
    <row r="18" spans="1:14" ht="24" customHeight="1">
      <c r="A18" s="17">
        <v>12</v>
      </c>
      <c r="B18" s="29" t="s">
        <v>16</v>
      </c>
      <c r="C18" s="72">
        <v>0</v>
      </c>
      <c r="D18" s="71">
        <f>その6!O18</f>
        <v>30850</v>
      </c>
      <c r="E18" s="137">
        <v>37337</v>
      </c>
      <c r="F18" s="137">
        <f>その7!E18+その7!D18+その6!N18</f>
        <v>168358</v>
      </c>
      <c r="G18" s="72">
        <v>0</v>
      </c>
      <c r="H18" s="72">
        <v>0</v>
      </c>
      <c r="I18" s="73">
        <v>0</v>
      </c>
      <c r="J18" s="72">
        <v>0</v>
      </c>
      <c r="K18" s="72">
        <v>0</v>
      </c>
      <c r="L18" s="159">
        <v>0</v>
      </c>
      <c r="M18" s="72">
        <v>0</v>
      </c>
      <c r="N18" s="168">
        <v>0</v>
      </c>
    </row>
    <row r="19" spans="1:14" ht="24" customHeight="1">
      <c r="A19" s="17">
        <v>13</v>
      </c>
      <c r="B19" s="29" t="s">
        <v>17</v>
      </c>
      <c r="C19" s="72">
        <v>0</v>
      </c>
      <c r="D19" s="154">
        <f>その6!O19</f>
        <v>28111</v>
      </c>
      <c r="E19" s="137">
        <v>32718</v>
      </c>
      <c r="F19" s="137">
        <f>その7!E19+その7!D19+その6!N19</f>
        <v>156527</v>
      </c>
      <c r="G19" s="72">
        <v>0</v>
      </c>
      <c r="H19" s="72">
        <v>0</v>
      </c>
      <c r="I19" s="73">
        <v>0</v>
      </c>
      <c r="J19" s="72">
        <v>0</v>
      </c>
      <c r="K19" s="72">
        <v>0</v>
      </c>
      <c r="L19" s="159">
        <v>0</v>
      </c>
      <c r="M19" s="72">
        <v>0</v>
      </c>
      <c r="N19" s="168">
        <v>0</v>
      </c>
    </row>
    <row r="20" spans="1:14" ht="24" customHeight="1">
      <c r="A20" s="12"/>
      <c r="B20" s="29" t="s">
        <v>18</v>
      </c>
      <c r="C20" s="72">
        <v>0</v>
      </c>
      <c r="D20" s="154">
        <f>その6!O20</f>
        <v>28858</v>
      </c>
      <c r="E20" s="137">
        <v>34035</v>
      </c>
      <c r="F20" s="137">
        <f>その7!E20+その7!D20+その6!N20</f>
        <v>154540</v>
      </c>
      <c r="G20" s="72">
        <v>0</v>
      </c>
      <c r="H20" s="72">
        <v>0</v>
      </c>
      <c r="I20" s="74">
        <v>0</v>
      </c>
      <c r="J20" s="74">
        <v>0</v>
      </c>
      <c r="K20" s="74">
        <v>0</v>
      </c>
      <c r="L20" s="161">
        <v>0</v>
      </c>
      <c r="M20" s="74">
        <v>0</v>
      </c>
      <c r="N20" s="171">
        <v>0</v>
      </c>
    </row>
    <row r="21" spans="1:14" ht="24" customHeight="1">
      <c r="A21" s="12"/>
      <c r="B21" s="13"/>
      <c r="C21" s="74"/>
      <c r="D21" s="50"/>
      <c r="E21" s="140"/>
      <c r="F21" s="140"/>
      <c r="G21" s="74"/>
      <c r="H21" s="74"/>
      <c r="I21" s="74"/>
      <c r="J21" s="74"/>
      <c r="K21" s="74"/>
      <c r="L21" s="161"/>
      <c r="M21" s="74"/>
      <c r="N21" s="171"/>
    </row>
    <row r="22" spans="1:14" ht="24" customHeight="1">
      <c r="A22" s="17">
        <v>14</v>
      </c>
      <c r="B22" s="29" t="s">
        <v>19</v>
      </c>
      <c r="C22" s="72">
        <v>0</v>
      </c>
      <c r="D22" s="154">
        <f>その6!O22</f>
        <v>27985</v>
      </c>
      <c r="E22" s="137">
        <v>32534</v>
      </c>
      <c r="F22" s="137">
        <f>その7!E22+その7!D22+その6!N22</f>
        <v>145850</v>
      </c>
      <c r="G22" s="72">
        <v>0</v>
      </c>
      <c r="H22" s="72">
        <v>0</v>
      </c>
      <c r="I22" s="73">
        <v>0</v>
      </c>
      <c r="J22" s="72">
        <v>0</v>
      </c>
      <c r="K22" s="72">
        <v>0</v>
      </c>
      <c r="L22" s="159">
        <v>0</v>
      </c>
      <c r="M22" s="72">
        <v>0</v>
      </c>
      <c r="N22" s="168">
        <v>0</v>
      </c>
    </row>
    <row r="23" spans="1:14" ht="24" customHeight="1">
      <c r="A23" s="17">
        <v>15</v>
      </c>
      <c r="B23" s="29" t="s">
        <v>20</v>
      </c>
      <c r="C23" s="96">
        <v>0</v>
      </c>
      <c r="D23" s="155">
        <f>その6!O23</f>
        <v>27442</v>
      </c>
      <c r="E23" s="139">
        <v>34226</v>
      </c>
      <c r="F23" s="139">
        <f>その7!E23+その7!D23+その6!N23</f>
        <v>155100</v>
      </c>
      <c r="G23" s="96">
        <v>0</v>
      </c>
      <c r="H23" s="96">
        <v>0</v>
      </c>
      <c r="I23" s="94">
        <v>0</v>
      </c>
      <c r="J23" s="96">
        <v>0</v>
      </c>
      <c r="K23" s="96">
        <v>0</v>
      </c>
      <c r="L23" s="169">
        <v>0</v>
      </c>
      <c r="M23" s="96">
        <v>0</v>
      </c>
      <c r="N23" s="170">
        <v>0</v>
      </c>
    </row>
    <row r="24" spans="1:14" ht="24" customHeight="1">
      <c r="A24" s="9">
        <v>16</v>
      </c>
      <c r="B24" s="16" t="s">
        <v>21</v>
      </c>
      <c r="C24" s="92">
        <v>0</v>
      </c>
      <c r="D24" s="135">
        <f>その6!O24</f>
        <v>28078</v>
      </c>
      <c r="E24" s="136">
        <v>33658</v>
      </c>
      <c r="F24" s="136">
        <f>その7!E24+その7!D24+その6!N24</f>
        <v>136852</v>
      </c>
      <c r="G24" s="92">
        <v>0</v>
      </c>
      <c r="H24" s="92">
        <v>0</v>
      </c>
      <c r="I24" s="90">
        <v>0</v>
      </c>
      <c r="J24" s="92">
        <v>0</v>
      </c>
      <c r="K24" s="92">
        <v>0</v>
      </c>
      <c r="L24" s="166">
        <v>0</v>
      </c>
      <c r="M24" s="92">
        <v>0</v>
      </c>
      <c r="N24" s="167">
        <v>0</v>
      </c>
    </row>
    <row r="25" spans="1:14" ht="24" customHeight="1">
      <c r="A25" s="17">
        <v>17</v>
      </c>
      <c r="B25" s="29" t="s">
        <v>22</v>
      </c>
      <c r="C25" s="72">
        <v>0</v>
      </c>
      <c r="D25" s="71">
        <f>その6!O25</f>
        <v>25113</v>
      </c>
      <c r="E25" s="137">
        <v>29486</v>
      </c>
      <c r="F25" s="137">
        <f>その7!E25+その7!D25+その6!N25</f>
        <v>116444</v>
      </c>
      <c r="G25" s="72">
        <v>0</v>
      </c>
      <c r="H25" s="72">
        <v>0</v>
      </c>
      <c r="I25" s="73">
        <v>0</v>
      </c>
      <c r="J25" s="72">
        <v>0</v>
      </c>
      <c r="K25" s="72">
        <v>0</v>
      </c>
      <c r="L25" s="159">
        <v>0</v>
      </c>
      <c r="M25" s="72">
        <v>0</v>
      </c>
      <c r="N25" s="168">
        <v>0</v>
      </c>
    </row>
    <row r="26" spans="1:14" ht="24" customHeight="1">
      <c r="A26" s="17">
        <v>18</v>
      </c>
      <c r="B26" s="29" t="s">
        <v>23</v>
      </c>
      <c r="C26" s="72">
        <v>0</v>
      </c>
      <c r="D26" s="71">
        <f>その6!O26</f>
        <v>26406</v>
      </c>
      <c r="E26" s="137">
        <v>30511</v>
      </c>
      <c r="F26" s="137">
        <f>その7!E26+その7!D26+その6!N26</f>
        <v>129676</v>
      </c>
      <c r="G26" s="72">
        <v>0</v>
      </c>
      <c r="H26" s="72">
        <v>0</v>
      </c>
      <c r="I26" s="73">
        <v>0</v>
      </c>
      <c r="J26" s="72">
        <v>0</v>
      </c>
      <c r="K26" s="72">
        <v>0</v>
      </c>
      <c r="L26" s="159">
        <v>0</v>
      </c>
      <c r="M26" s="72">
        <v>0</v>
      </c>
      <c r="N26" s="168">
        <v>0</v>
      </c>
    </row>
    <row r="27" spans="1:14" ht="24" customHeight="1">
      <c r="A27" s="17">
        <v>19</v>
      </c>
      <c r="B27" s="29" t="s">
        <v>24</v>
      </c>
      <c r="C27" s="72">
        <v>0</v>
      </c>
      <c r="D27" s="71">
        <f>その6!O27</f>
        <v>28380</v>
      </c>
      <c r="E27" s="137">
        <v>33671</v>
      </c>
      <c r="F27" s="137">
        <f>その7!E27+その7!D27+その6!N27</f>
        <v>150684</v>
      </c>
      <c r="G27" s="72">
        <v>0</v>
      </c>
      <c r="H27" s="72">
        <v>0</v>
      </c>
      <c r="I27" s="73">
        <v>0</v>
      </c>
      <c r="J27" s="72">
        <v>0</v>
      </c>
      <c r="K27" s="72">
        <v>0</v>
      </c>
      <c r="L27" s="159">
        <v>0</v>
      </c>
      <c r="M27" s="72">
        <v>0</v>
      </c>
      <c r="N27" s="168">
        <v>0</v>
      </c>
    </row>
    <row r="28" spans="1:14" ht="24" customHeight="1">
      <c r="A28" s="17">
        <v>20</v>
      </c>
      <c r="B28" s="29" t="s">
        <v>25</v>
      </c>
      <c r="C28" s="96">
        <v>0</v>
      </c>
      <c r="D28" s="138">
        <f>その6!O28</f>
        <v>31192</v>
      </c>
      <c r="E28" s="139">
        <v>38407</v>
      </c>
      <c r="F28" s="139">
        <f>その7!E28+その7!D28+その6!N28</f>
        <v>169445</v>
      </c>
      <c r="G28" s="96">
        <v>0</v>
      </c>
      <c r="H28" s="96">
        <v>0</v>
      </c>
      <c r="I28" s="94">
        <v>0</v>
      </c>
      <c r="J28" s="96">
        <v>0</v>
      </c>
      <c r="K28" s="96">
        <v>0</v>
      </c>
      <c r="L28" s="169">
        <v>0</v>
      </c>
      <c r="M28" s="96">
        <v>0</v>
      </c>
      <c r="N28" s="170">
        <v>0</v>
      </c>
    </row>
    <row r="29" spans="1:14" ht="24" customHeight="1">
      <c r="A29" s="9">
        <v>21</v>
      </c>
      <c r="B29" s="16" t="s">
        <v>26</v>
      </c>
      <c r="C29" s="92">
        <v>0</v>
      </c>
      <c r="D29" s="153">
        <f>その6!O29</f>
        <v>28218</v>
      </c>
      <c r="E29" s="136">
        <v>35709</v>
      </c>
      <c r="F29" s="136">
        <f>その7!E29+その7!D29+その6!N29</f>
        <v>146635</v>
      </c>
      <c r="G29" s="92">
        <v>0</v>
      </c>
      <c r="H29" s="92">
        <v>0</v>
      </c>
      <c r="I29" s="90">
        <v>0</v>
      </c>
      <c r="J29" s="92">
        <v>0</v>
      </c>
      <c r="K29" s="92">
        <v>0</v>
      </c>
      <c r="L29" s="166">
        <v>0</v>
      </c>
      <c r="M29" s="92">
        <v>0</v>
      </c>
      <c r="N29" s="167">
        <v>0</v>
      </c>
    </row>
    <row r="30" spans="1:14" ht="24" customHeight="1">
      <c r="A30" s="17">
        <v>22</v>
      </c>
      <c r="B30" s="29" t="s">
        <v>27</v>
      </c>
      <c r="C30" s="72">
        <v>0</v>
      </c>
      <c r="D30" s="154">
        <f>その6!O30</f>
        <v>32635</v>
      </c>
      <c r="E30" s="137">
        <v>37325</v>
      </c>
      <c r="F30" s="137">
        <f>その7!E30+その7!D30+その6!N30</f>
        <v>179958</v>
      </c>
      <c r="G30" s="72">
        <v>0</v>
      </c>
      <c r="H30" s="72">
        <v>0</v>
      </c>
      <c r="I30" s="73">
        <v>0</v>
      </c>
      <c r="J30" s="72">
        <v>0</v>
      </c>
      <c r="K30" s="72">
        <v>0</v>
      </c>
      <c r="L30" s="159">
        <v>0</v>
      </c>
      <c r="M30" s="72">
        <v>0</v>
      </c>
      <c r="N30" s="168">
        <v>0</v>
      </c>
    </row>
    <row r="31" spans="1:14" ht="24" customHeight="1">
      <c r="A31" s="17">
        <v>27</v>
      </c>
      <c r="B31" s="29" t="s">
        <v>28</v>
      </c>
      <c r="C31" s="72">
        <v>0</v>
      </c>
      <c r="D31" s="154">
        <f>その6!O31</f>
        <v>29870</v>
      </c>
      <c r="E31" s="137">
        <v>36088</v>
      </c>
      <c r="F31" s="137">
        <f>その7!E31+その7!D31+その6!N31</f>
        <v>155900</v>
      </c>
      <c r="G31" s="72">
        <v>0</v>
      </c>
      <c r="H31" s="72">
        <v>0</v>
      </c>
      <c r="I31" s="73">
        <v>0</v>
      </c>
      <c r="J31" s="72">
        <v>0</v>
      </c>
      <c r="K31" s="72">
        <v>0</v>
      </c>
      <c r="L31" s="159">
        <v>0</v>
      </c>
      <c r="M31" s="72">
        <v>0</v>
      </c>
      <c r="N31" s="168">
        <v>0</v>
      </c>
    </row>
    <row r="32" spans="1:14" ht="24" customHeight="1">
      <c r="A32" s="17">
        <v>28</v>
      </c>
      <c r="B32" s="29" t="s">
        <v>29</v>
      </c>
      <c r="C32" s="72">
        <v>0</v>
      </c>
      <c r="D32" s="154">
        <f>その6!O32</f>
        <v>28873</v>
      </c>
      <c r="E32" s="137">
        <v>35357</v>
      </c>
      <c r="F32" s="137">
        <f>その7!E32+その7!D32+その6!N32</f>
        <v>160884</v>
      </c>
      <c r="G32" s="72">
        <v>0</v>
      </c>
      <c r="H32" s="72">
        <v>0</v>
      </c>
      <c r="I32" s="73">
        <v>0</v>
      </c>
      <c r="J32" s="72">
        <v>0</v>
      </c>
      <c r="K32" s="72">
        <v>0</v>
      </c>
      <c r="L32" s="159">
        <v>0</v>
      </c>
      <c r="M32" s="72">
        <v>0</v>
      </c>
      <c r="N32" s="168">
        <v>0</v>
      </c>
    </row>
    <row r="33" spans="1:14" ht="24" customHeight="1">
      <c r="A33" s="17">
        <v>29</v>
      </c>
      <c r="B33" s="29" t="s">
        <v>30</v>
      </c>
      <c r="C33" s="96">
        <v>0</v>
      </c>
      <c r="D33" s="155">
        <f>その6!O33</f>
        <v>30063</v>
      </c>
      <c r="E33" s="139">
        <v>37415</v>
      </c>
      <c r="F33" s="139">
        <f>その7!E33+その7!D33+その6!N33</f>
        <v>164056</v>
      </c>
      <c r="G33" s="96">
        <v>0</v>
      </c>
      <c r="H33" s="96">
        <v>0</v>
      </c>
      <c r="I33" s="94">
        <v>0</v>
      </c>
      <c r="J33" s="96">
        <v>0</v>
      </c>
      <c r="K33" s="96">
        <v>0</v>
      </c>
      <c r="L33" s="169">
        <v>0</v>
      </c>
      <c r="M33" s="96">
        <v>0</v>
      </c>
      <c r="N33" s="170">
        <v>0</v>
      </c>
    </row>
    <row r="34" spans="1:14" ht="24" customHeight="1">
      <c r="A34" s="34">
        <v>30</v>
      </c>
      <c r="B34" s="30" t="s">
        <v>31</v>
      </c>
      <c r="C34" s="92">
        <v>0</v>
      </c>
      <c r="D34" s="135">
        <f>その6!O34</f>
        <v>28329</v>
      </c>
      <c r="E34" s="136">
        <v>35278</v>
      </c>
      <c r="F34" s="136">
        <f>その7!E34+その7!D34+その6!N34</f>
        <v>157927</v>
      </c>
      <c r="G34" s="92">
        <v>0</v>
      </c>
      <c r="H34" s="92">
        <v>0</v>
      </c>
      <c r="I34" s="90">
        <v>0</v>
      </c>
      <c r="J34" s="92">
        <v>0</v>
      </c>
      <c r="K34" s="92">
        <v>0</v>
      </c>
      <c r="L34" s="166">
        <v>0</v>
      </c>
      <c r="M34" s="92">
        <v>0</v>
      </c>
      <c r="N34" s="167">
        <v>0</v>
      </c>
    </row>
    <row r="35" spans="1:14" s="35" customFormat="1" ht="24" customHeight="1">
      <c r="A35" s="17">
        <v>31</v>
      </c>
      <c r="B35" s="29" t="s">
        <v>32</v>
      </c>
      <c r="C35" s="72">
        <v>0</v>
      </c>
      <c r="D35" s="71">
        <f>その6!O35</f>
        <v>28486</v>
      </c>
      <c r="E35" s="137">
        <v>34430</v>
      </c>
      <c r="F35" s="137">
        <f>その7!E35+その7!D35+その6!N35</f>
        <v>150879</v>
      </c>
      <c r="G35" s="72">
        <v>0</v>
      </c>
      <c r="H35" s="72">
        <v>0</v>
      </c>
      <c r="I35" s="73">
        <v>0</v>
      </c>
      <c r="J35" s="72">
        <v>0</v>
      </c>
      <c r="K35" s="72">
        <v>0</v>
      </c>
      <c r="L35" s="159">
        <v>0</v>
      </c>
      <c r="M35" s="72">
        <v>0</v>
      </c>
      <c r="N35" s="168">
        <v>0</v>
      </c>
    </row>
    <row r="36" spans="1:14" s="35" customFormat="1" ht="24" customHeight="1">
      <c r="A36" s="17">
        <v>32</v>
      </c>
      <c r="B36" s="29" t="s">
        <v>33</v>
      </c>
      <c r="C36" s="72">
        <v>0</v>
      </c>
      <c r="D36" s="71">
        <f>その6!O36</f>
        <v>26842</v>
      </c>
      <c r="E36" s="137">
        <v>30460</v>
      </c>
      <c r="F36" s="137">
        <f>その7!E36+その7!D36+その6!N36</f>
        <v>146198</v>
      </c>
      <c r="G36" s="72">
        <v>0</v>
      </c>
      <c r="H36" s="72">
        <v>0</v>
      </c>
      <c r="I36" s="73">
        <v>0</v>
      </c>
      <c r="J36" s="72">
        <v>0</v>
      </c>
      <c r="K36" s="72">
        <v>0</v>
      </c>
      <c r="L36" s="159">
        <v>0</v>
      </c>
      <c r="M36" s="72">
        <v>0</v>
      </c>
      <c r="N36" s="168">
        <v>0</v>
      </c>
    </row>
    <row r="37" spans="1:14" s="35" customFormat="1" ht="24" customHeight="1">
      <c r="A37" s="31">
        <v>36</v>
      </c>
      <c r="B37" s="29" t="s">
        <v>34</v>
      </c>
      <c r="C37" s="72">
        <v>0</v>
      </c>
      <c r="D37" s="71">
        <f>その6!O37</f>
        <v>32384</v>
      </c>
      <c r="E37" s="137">
        <v>39431</v>
      </c>
      <c r="F37" s="137">
        <f>その7!E37+その7!D37+その6!N37</f>
        <v>162108</v>
      </c>
      <c r="G37" s="72">
        <v>0</v>
      </c>
      <c r="H37" s="72">
        <v>0</v>
      </c>
      <c r="I37" s="73">
        <v>0</v>
      </c>
      <c r="J37" s="72">
        <v>0</v>
      </c>
      <c r="K37" s="72">
        <v>0</v>
      </c>
      <c r="L37" s="159">
        <v>0</v>
      </c>
      <c r="M37" s="72">
        <v>0</v>
      </c>
      <c r="N37" s="168">
        <v>0</v>
      </c>
    </row>
    <row r="38" spans="1:14" s="35" customFormat="1" ht="24" customHeight="1">
      <c r="A38" s="36">
        <v>44</v>
      </c>
      <c r="B38" s="14" t="s">
        <v>35</v>
      </c>
      <c r="C38" s="96">
        <v>0</v>
      </c>
      <c r="D38" s="138">
        <f>その6!O38</f>
        <v>29291</v>
      </c>
      <c r="E38" s="139">
        <v>36108</v>
      </c>
      <c r="F38" s="139">
        <f>その7!E38+その7!D38+その6!N38</f>
        <v>148862</v>
      </c>
      <c r="G38" s="96">
        <v>0</v>
      </c>
      <c r="H38" s="96">
        <v>0</v>
      </c>
      <c r="I38" s="94">
        <v>0</v>
      </c>
      <c r="J38" s="96">
        <v>0</v>
      </c>
      <c r="K38" s="96">
        <v>0</v>
      </c>
      <c r="L38" s="169">
        <v>0</v>
      </c>
      <c r="M38" s="96">
        <v>0</v>
      </c>
      <c r="N38" s="170">
        <v>0</v>
      </c>
    </row>
    <row r="39" spans="1:14" s="35" customFormat="1" ht="24" customHeight="1">
      <c r="A39" s="31">
        <v>45</v>
      </c>
      <c r="B39" s="29" t="s">
        <v>45</v>
      </c>
      <c r="C39" s="92">
        <v>0</v>
      </c>
      <c r="D39" s="153">
        <f>その6!O39</f>
        <v>29376</v>
      </c>
      <c r="E39" s="136">
        <v>35283</v>
      </c>
      <c r="F39" s="136">
        <f>その7!E39+その7!D39+その6!N39</f>
        <v>148327</v>
      </c>
      <c r="G39" s="92">
        <v>0</v>
      </c>
      <c r="H39" s="92">
        <v>0</v>
      </c>
      <c r="I39" s="90">
        <v>0</v>
      </c>
      <c r="J39" s="92">
        <v>0</v>
      </c>
      <c r="K39" s="92">
        <v>0</v>
      </c>
      <c r="L39" s="166">
        <v>0</v>
      </c>
      <c r="M39" s="92">
        <v>0</v>
      </c>
      <c r="N39" s="167">
        <v>0</v>
      </c>
    </row>
    <row r="40" spans="1:14" s="35" customFormat="1" ht="24" customHeight="1">
      <c r="A40" s="36">
        <v>46</v>
      </c>
      <c r="B40" s="14" t="s">
        <v>46</v>
      </c>
      <c r="C40" s="99">
        <v>0</v>
      </c>
      <c r="D40" s="156">
        <f>その6!O40</f>
        <v>29672</v>
      </c>
      <c r="E40" s="141">
        <v>35642</v>
      </c>
      <c r="F40" s="141">
        <f>その7!E40+その7!D40+その6!N40</f>
        <v>151768</v>
      </c>
      <c r="G40" s="99">
        <v>0</v>
      </c>
      <c r="H40" s="99">
        <v>0</v>
      </c>
      <c r="I40" s="97">
        <v>0</v>
      </c>
      <c r="J40" s="99">
        <v>0</v>
      </c>
      <c r="K40" s="99">
        <v>0</v>
      </c>
      <c r="L40" s="172">
        <v>0</v>
      </c>
      <c r="M40" s="99">
        <v>0</v>
      </c>
      <c r="N40" s="173">
        <v>0</v>
      </c>
    </row>
    <row r="41" spans="1:14" s="35" customFormat="1" ht="24" customHeight="1">
      <c r="A41" s="19"/>
      <c r="B41" s="29" t="s">
        <v>36</v>
      </c>
      <c r="C41" s="102">
        <v>0</v>
      </c>
      <c r="D41" s="158">
        <f>その6!O41</f>
        <v>28892</v>
      </c>
      <c r="E41" s="142">
        <v>35020</v>
      </c>
      <c r="F41" s="142">
        <f>その7!E41+その7!D41+その6!N41</f>
        <v>152072</v>
      </c>
      <c r="G41" s="102">
        <v>0</v>
      </c>
      <c r="H41" s="102">
        <v>0</v>
      </c>
      <c r="I41" s="120">
        <v>0</v>
      </c>
      <c r="J41" s="120">
        <v>0</v>
      </c>
      <c r="K41" s="120">
        <v>0</v>
      </c>
      <c r="L41" s="174">
        <v>0</v>
      </c>
      <c r="M41" s="120">
        <v>0</v>
      </c>
      <c r="N41" s="175">
        <v>0</v>
      </c>
    </row>
    <row r="42" spans="1:14" ht="24" customHeight="1">
      <c r="A42" s="19"/>
      <c r="B42" s="29" t="s">
        <v>37</v>
      </c>
      <c r="C42" s="72">
        <v>0</v>
      </c>
      <c r="D42" s="50">
        <f>その6!O42</f>
        <v>28865</v>
      </c>
      <c r="E42" s="137">
        <v>34245</v>
      </c>
      <c r="F42" s="137">
        <f>その7!E42+その7!D42+その6!N42</f>
        <v>154001</v>
      </c>
      <c r="G42" s="72">
        <v>0</v>
      </c>
      <c r="H42" s="72">
        <v>0</v>
      </c>
      <c r="I42" s="74">
        <v>0</v>
      </c>
      <c r="J42" s="74">
        <v>0</v>
      </c>
      <c r="K42" s="74">
        <v>0</v>
      </c>
      <c r="L42" s="161">
        <v>0</v>
      </c>
      <c r="M42" s="74">
        <v>0</v>
      </c>
      <c r="N42" s="171">
        <v>0</v>
      </c>
    </row>
    <row r="43" spans="1:14" s="35" customFormat="1" ht="24" customHeight="1">
      <c r="A43" s="19"/>
      <c r="B43" s="13"/>
      <c r="C43" s="74"/>
      <c r="D43" s="50"/>
      <c r="E43" s="140"/>
      <c r="F43" s="140"/>
      <c r="G43" s="33"/>
      <c r="H43" s="33"/>
      <c r="I43" s="33"/>
      <c r="J43" s="33"/>
      <c r="K43" s="33"/>
      <c r="L43" s="50"/>
      <c r="M43" s="33"/>
      <c r="N43" s="140"/>
    </row>
    <row r="44" spans="1:14" ht="24" customHeight="1">
      <c r="A44" s="31">
        <v>301</v>
      </c>
      <c r="B44" s="29" t="s">
        <v>38</v>
      </c>
      <c r="C44" s="72">
        <v>0</v>
      </c>
      <c r="D44" s="159">
        <v>0</v>
      </c>
      <c r="E44" s="176">
        <v>0</v>
      </c>
      <c r="F44" s="176">
        <v>0</v>
      </c>
      <c r="G44" s="63">
        <v>60485</v>
      </c>
      <c r="H44" s="63">
        <v>4</v>
      </c>
      <c r="I44" s="71">
        <v>60489</v>
      </c>
      <c r="J44" s="63">
        <v>4749</v>
      </c>
      <c r="K44" s="63">
        <v>4</v>
      </c>
      <c r="L44" s="154">
        <v>4753</v>
      </c>
      <c r="M44" s="63">
        <v>35152</v>
      </c>
      <c r="N44" s="177">
        <v>9752</v>
      </c>
    </row>
    <row r="45" spans="1:14" ht="24" customHeight="1">
      <c r="A45" s="31">
        <v>302</v>
      </c>
      <c r="B45" s="29" t="s">
        <v>39</v>
      </c>
      <c r="C45" s="72">
        <v>0</v>
      </c>
      <c r="D45" s="159">
        <v>0</v>
      </c>
      <c r="E45" s="176">
        <v>0</v>
      </c>
      <c r="F45" s="176">
        <v>0</v>
      </c>
      <c r="G45" s="63">
        <v>59435</v>
      </c>
      <c r="H45" s="63">
        <v>4</v>
      </c>
      <c r="I45" s="71">
        <v>59439</v>
      </c>
      <c r="J45" s="63">
        <v>30523</v>
      </c>
      <c r="K45" s="63">
        <v>3</v>
      </c>
      <c r="L45" s="154">
        <v>30526</v>
      </c>
      <c r="M45" s="63">
        <v>30833</v>
      </c>
      <c r="N45" s="177">
        <v>7012</v>
      </c>
    </row>
    <row r="46" spans="1:14" ht="24" customHeight="1">
      <c r="A46" s="31">
        <v>303</v>
      </c>
      <c r="B46" s="29" t="s">
        <v>40</v>
      </c>
      <c r="C46" s="72">
        <v>0</v>
      </c>
      <c r="D46" s="159">
        <v>0</v>
      </c>
      <c r="E46" s="176">
        <v>0</v>
      </c>
      <c r="F46" s="176">
        <v>0</v>
      </c>
      <c r="G46" s="63">
        <v>61074</v>
      </c>
      <c r="H46" s="63">
        <v>4</v>
      </c>
      <c r="I46" s="71">
        <v>61078</v>
      </c>
      <c r="J46" s="63">
        <v>112</v>
      </c>
      <c r="K46" s="63">
        <v>4</v>
      </c>
      <c r="L46" s="154">
        <v>116</v>
      </c>
      <c r="M46" s="63">
        <v>24292</v>
      </c>
      <c r="N46" s="177">
        <v>8212</v>
      </c>
    </row>
    <row r="47" spans="1:14" ht="24" customHeight="1">
      <c r="A47" s="19"/>
      <c r="B47" s="29" t="s">
        <v>41</v>
      </c>
      <c r="C47" s="160">
        <v>0</v>
      </c>
      <c r="D47" s="161">
        <v>0</v>
      </c>
      <c r="E47" s="171">
        <v>0</v>
      </c>
      <c r="F47" s="171">
        <v>0</v>
      </c>
      <c r="G47" s="63">
        <v>60788</v>
      </c>
      <c r="H47" s="63">
        <v>4</v>
      </c>
      <c r="I47" s="71">
        <v>60792</v>
      </c>
      <c r="J47" s="63">
        <v>4821</v>
      </c>
      <c r="K47" s="63">
        <v>4</v>
      </c>
      <c r="L47" s="154">
        <v>4825</v>
      </c>
      <c r="M47" s="63">
        <v>26240</v>
      </c>
      <c r="N47" s="177">
        <v>8189</v>
      </c>
    </row>
    <row r="48" spans="1:14" ht="24" customHeight="1">
      <c r="A48" s="19"/>
      <c r="B48" s="13"/>
      <c r="C48" s="160"/>
      <c r="D48" s="50"/>
      <c r="E48" s="140"/>
      <c r="F48" s="140"/>
      <c r="G48" s="37"/>
      <c r="H48" s="33"/>
      <c r="I48" s="33"/>
      <c r="J48" s="37"/>
      <c r="K48" s="37"/>
      <c r="L48" s="50"/>
      <c r="M48" s="37"/>
      <c r="N48" s="140"/>
    </row>
    <row r="49" spans="1:14" ht="24" customHeight="1">
      <c r="A49" s="38"/>
      <c r="B49" s="14" t="s">
        <v>42</v>
      </c>
      <c r="C49" s="255">
        <v>0</v>
      </c>
      <c r="D49" s="53">
        <f>その6!O49</f>
        <v>28865</v>
      </c>
      <c r="E49" s="143">
        <v>34245</v>
      </c>
      <c r="F49" s="143">
        <f>その7!E49+その7!D49+その6!N49</f>
        <v>154001</v>
      </c>
      <c r="G49" s="54">
        <v>60788</v>
      </c>
      <c r="H49" s="52">
        <v>4</v>
      </c>
      <c r="I49" s="52">
        <v>60792</v>
      </c>
      <c r="J49" s="54">
        <v>4821</v>
      </c>
      <c r="K49" s="54">
        <v>4</v>
      </c>
      <c r="L49" s="53">
        <v>4825</v>
      </c>
      <c r="M49" s="54">
        <v>26240</v>
      </c>
      <c r="N49" s="143">
        <v>8189</v>
      </c>
    </row>
    <row r="50" spans="1:14" ht="9" customHeight="1" hidden="1">
      <c r="A50" s="21"/>
      <c r="B50" s="18"/>
      <c r="C50" s="144"/>
      <c r="D50" s="144"/>
      <c r="E50" s="144"/>
      <c r="F50" s="144"/>
      <c r="G50" s="32"/>
      <c r="H50" s="32"/>
      <c r="I50" s="32"/>
      <c r="J50" s="32"/>
      <c r="K50" s="32"/>
      <c r="L50" s="32"/>
      <c r="M50" s="32"/>
      <c r="N50" s="32"/>
    </row>
    <row r="51" spans="2:14" ht="36.75" customHeight="1">
      <c r="B51" s="39"/>
      <c r="C51" s="144"/>
      <c r="D51" s="144"/>
      <c r="E51" s="144"/>
      <c r="F51" s="144"/>
      <c r="G51" s="32"/>
      <c r="H51" s="32"/>
      <c r="I51" s="32"/>
      <c r="J51" s="32"/>
      <c r="K51" s="32"/>
      <c r="L51" s="32"/>
      <c r="M51" s="32"/>
      <c r="N51" s="32"/>
    </row>
    <row r="52" spans="1:14" s="35" customFormat="1" ht="16.5" customHeight="1">
      <c r="A52" s="21"/>
      <c r="B52" s="21"/>
      <c r="C52" s="144"/>
      <c r="D52" s="144"/>
      <c r="E52" s="144"/>
      <c r="F52" s="144"/>
      <c r="G52" s="32"/>
      <c r="H52" s="32"/>
      <c r="I52" s="32"/>
      <c r="J52" s="32"/>
      <c r="K52" s="32"/>
      <c r="L52" s="32"/>
      <c r="M52" s="32"/>
      <c r="N52" s="32"/>
    </row>
    <row r="53" spans="1:14" s="41" customFormat="1" ht="16.5" customHeight="1">
      <c r="A53" s="40"/>
      <c r="B53" s="40"/>
      <c r="C53" s="146"/>
      <c r="D53" s="146"/>
      <c r="E53" s="146"/>
      <c r="F53" s="146"/>
      <c r="G53" s="76"/>
      <c r="H53" s="76"/>
      <c r="I53" s="76"/>
      <c r="J53" s="76"/>
      <c r="K53" s="76"/>
      <c r="L53" s="76"/>
      <c r="M53" s="76"/>
      <c r="N53" s="76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0">
    <mergeCell ref="J5:J6"/>
    <mergeCell ref="C4:F4"/>
    <mergeCell ref="G4:H4"/>
    <mergeCell ref="J4:L4"/>
    <mergeCell ref="C5:D5"/>
    <mergeCell ref="E5:E6"/>
    <mergeCell ref="F5:F6"/>
    <mergeCell ref="G5:G6"/>
    <mergeCell ref="I5:I6"/>
    <mergeCell ref="L5:L6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3"/>
  <colBreaks count="1" manualBreakCount="1">
    <brk id="8" max="4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N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78" t="s">
        <v>151</v>
      </c>
      <c r="D1" s="43"/>
      <c r="E1" s="43"/>
      <c r="F1" s="43"/>
      <c r="G1" s="43"/>
      <c r="H1" s="2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D2" s="44"/>
      <c r="E2" s="44"/>
      <c r="F2" s="44"/>
      <c r="G2" s="44"/>
      <c r="I2" s="21"/>
      <c r="M2" s="5"/>
      <c r="N2" s="4" t="s">
        <v>43</v>
      </c>
    </row>
    <row r="3" spans="1:14" s="4" customFormat="1" ht="24" customHeight="1">
      <c r="A3" s="7"/>
      <c r="B3" s="8"/>
      <c r="C3" s="79" t="s">
        <v>115</v>
      </c>
      <c r="D3" s="178"/>
      <c r="E3" s="178"/>
      <c r="F3" s="178"/>
      <c r="G3" s="178"/>
      <c r="H3" s="11"/>
      <c r="I3" s="179" t="s">
        <v>115</v>
      </c>
      <c r="J3" s="80"/>
      <c r="K3" s="60"/>
      <c r="L3" s="10"/>
      <c r="M3" s="80"/>
      <c r="N3" s="150"/>
    </row>
    <row r="4" spans="1:14" s="4" customFormat="1" ht="24" customHeight="1">
      <c r="A4" s="12"/>
      <c r="B4" s="13"/>
      <c r="C4" s="108" t="s">
        <v>152</v>
      </c>
      <c r="D4" s="217" t="s">
        <v>153</v>
      </c>
      <c r="E4" s="218"/>
      <c r="F4" s="218"/>
      <c r="G4" s="219"/>
      <c r="H4" s="108" t="s">
        <v>154</v>
      </c>
      <c r="I4" s="162"/>
      <c r="J4" s="9"/>
      <c r="K4" s="180"/>
      <c r="L4" s="86"/>
      <c r="M4" s="162"/>
      <c r="N4" s="24" t="s">
        <v>155</v>
      </c>
    </row>
    <row r="5" spans="1:14" s="4" customFormat="1" ht="24" customHeight="1">
      <c r="A5" s="23" t="s">
        <v>0</v>
      </c>
      <c r="B5" s="13"/>
      <c r="C5" s="25" t="s">
        <v>156</v>
      </c>
      <c r="D5" s="20" t="s">
        <v>157</v>
      </c>
      <c r="E5" s="20" t="s">
        <v>65</v>
      </c>
      <c r="F5" s="46" t="s">
        <v>158</v>
      </c>
      <c r="G5" s="57" t="s">
        <v>60</v>
      </c>
      <c r="H5" s="26" t="s">
        <v>89</v>
      </c>
      <c r="I5" s="28" t="s">
        <v>159</v>
      </c>
      <c r="J5" s="27" t="s">
        <v>160</v>
      </c>
      <c r="K5" s="26" t="s">
        <v>161</v>
      </c>
      <c r="L5" s="27" t="s">
        <v>162</v>
      </c>
      <c r="M5" s="28" t="s">
        <v>163</v>
      </c>
      <c r="N5" s="26" t="s">
        <v>164</v>
      </c>
    </row>
    <row r="6" spans="1:14" s="4" customFormat="1" ht="35.25" customHeight="1">
      <c r="A6" s="23" t="s">
        <v>2</v>
      </c>
      <c r="B6" s="22" t="s">
        <v>3</v>
      </c>
      <c r="C6" s="25" t="s">
        <v>148</v>
      </c>
      <c r="D6" s="181"/>
      <c r="E6" s="20" t="s">
        <v>165</v>
      </c>
      <c r="F6" s="46" t="s">
        <v>166</v>
      </c>
      <c r="G6" s="182"/>
      <c r="H6" s="26" t="s">
        <v>167</v>
      </c>
      <c r="I6" s="28" t="s">
        <v>168</v>
      </c>
      <c r="J6" s="17"/>
      <c r="K6" s="124" t="s">
        <v>169</v>
      </c>
      <c r="L6" s="27" t="s">
        <v>170</v>
      </c>
      <c r="M6" s="28" t="s">
        <v>171</v>
      </c>
      <c r="N6" s="26" t="s">
        <v>172</v>
      </c>
    </row>
    <row r="7" spans="1:14" ht="24" customHeight="1">
      <c r="A7" s="9">
        <v>1</v>
      </c>
      <c r="B7" s="16" t="s">
        <v>5</v>
      </c>
      <c r="C7" s="183">
        <v>0</v>
      </c>
      <c r="D7" s="62">
        <v>557</v>
      </c>
      <c r="E7" s="62">
        <v>3448</v>
      </c>
      <c r="F7" s="62">
        <v>0</v>
      </c>
      <c r="G7" s="62">
        <v>4005</v>
      </c>
      <c r="H7" s="183">
        <v>2588</v>
      </c>
      <c r="I7" s="62">
        <v>0</v>
      </c>
      <c r="J7" s="62">
        <v>587</v>
      </c>
      <c r="K7" s="62">
        <v>489140</v>
      </c>
      <c r="L7" s="135">
        <v>4839</v>
      </c>
      <c r="M7" s="62">
        <v>0</v>
      </c>
      <c r="N7" s="62">
        <v>0</v>
      </c>
    </row>
    <row r="8" spans="1:14" ht="24" customHeight="1">
      <c r="A8" s="17">
        <v>2</v>
      </c>
      <c r="B8" s="29" t="s">
        <v>6</v>
      </c>
      <c r="C8" s="177">
        <v>0</v>
      </c>
      <c r="D8" s="63">
        <v>562</v>
      </c>
      <c r="E8" s="63">
        <v>3929</v>
      </c>
      <c r="F8" s="63">
        <v>0</v>
      </c>
      <c r="G8" s="63">
        <v>4491</v>
      </c>
      <c r="H8" s="177">
        <v>967</v>
      </c>
      <c r="I8" s="63">
        <v>0</v>
      </c>
      <c r="J8" s="63">
        <v>792</v>
      </c>
      <c r="K8" s="63">
        <v>494301</v>
      </c>
      <c r="L8" s="71">
        <v>25451</v>
      </c>
      <c r="M8" s="63">
        <v>12206</v>
      </c>
      <c r="N8" s="63">
        <v>0</v>
      </c>
    </row>
    <row r="9" spans="1:14" ht="24" customHeight="1">
      <c r="A9" s="17">
        <v>3</v>
      </c>
      <c r="B9" s="29" t="s">
        <v>7</v>
      </c>
      <c r="C9" s="177">
        <v>0</v>
      </c>
      <c r="D9" s="63">
        <v>4277</v>
      </c>
      <c r="E9" s="63">
        <v>2104</v>
      </c>
      <c r="F9" s="63">
        <v>0</v>
      </c>
      <c r="G9" s="63">
        <v>6381</v>
      </c>
      <c r="H9" s="177">
        <v>2398</v>
      </c>
      <c r="I9" s="63">
        <v>176</v>
      </c>
      <c r="J9" s="63">
        <v>1150</v>
      </c>
      <c r="K9" s="63">
        <v>458224</v>
      </c>
      <c r="L9" s="71">
        <v>15654</v>
      </c>
      <c r="M9" s="63">
        <v>0</v>
      </c>
      <c r="N9" s="63">
        <v>0</v>
      </c>
    </row>
    <row r="10" spans="1:14" ht="24" customHeight="1">
      <c r="A10" s="17">
        <v>4</v>
      </c>
      <c r="B10" s="29" t="s">
        <v>8</v>
      </c>
      <c r="C10" s="177">
        <v>0</v>
      </c>
      <c r="D10" s="63">
        <v>2387</v>
      </c>
      <c r="E10" s="63">
        <v>2344</v>
      </c>
      <c r="F10" s="63">
        <v>0</v>
      </c>
      <c r="G10" s="63">
        <v>4731</v>
      </c>
      <c r="H10" s="177">
        <v>6284</v>
      </c>
      <c r="I10" s="63">
        <v>0</v>
      </c>
      <c r="J10" s="63">
        <v>813</v>
      </c>
      <c r="K10" s="63">
        <v>475095</v>
      </c>
      <c r="L10" s="71">
        <v>2043</v>
      </c>
      <c r="M10" s="63">
        <v>4724</v>
      </c>
      <c r="N10" s="63">
        <v>0</v>
      </c>
    </row>
    <row r="11" spans="1:14" ht="24" customHeight="1">
      <c r="A11" s="17">
        <v>5</v>
      </c>
      <c r="B11" s="29" t="s">
        <v>9</v>
      </c>
      <c r="C11" s="184">
        <v>0</v>
      </c>
      <c r="D11" s="64">
        <v>129</v>
      </c>
      <c r="E11" s="64">
        <v>4221</v>
      </c>
      <c r="F11" s="64">
        <v>0</v>
      </c>
      <c r="G11" s="64">
        <v>4350</v>
      </c>
      <c r="H11" s="184">
        <v>7394</v>
      </c>
      <c r="I11" s="64">
        <v>0</v>
      </c>
      <c r="J11" s="64">
        <v>760</v>
      </c>
      <c r="K11" s="64">
        <v>432588</v>
      </c>
      <c r="L11" s="138">
        <v>8580</v>
      </c>
      <c r="M11" s="64">
        <v>5</v>
      </c>
      <c r="N11" s="64">
        <v>0</v>
      </c>
    </row>
    <row r="12" spans="1:14" ht="24" customHeight="1">
      <c r="A12" s="9">
        <v>6</v>
      </c>
      <c r="B12" s="16" t="s">
        <v>10</v>
      </c>
      <c r="C12" s="183">
        <v>0</v>
      </c>
      <c r="D12" s="62">
        <v>441</v>
      </c>
      <c r="E12" s="62">
        <v>3989</v>
      </c>
      <c r="F12" s="62">
        <v>0</v>
      </c>
      <c r="G12" s="62">
        <v>4430</v>
      </c>
      <c r="H12" s="183">
        <v>2619</v>
      </c>
      <c r="I12" s="62">
        <v>1626</v>
      </c>
      <c r="J12" s="62">
        <v>775</v>
      </c>
      <c r="K12" s="62">
        <v>476124</v>
      </c>
      <c r="L12" s="135">
        <v>2101</v>
      </c>
      <c r="M12" s="62">
        <v>2089</v>
      </c>
      <c r="N12" s="62">
        <v>0</v>
      </c>
    </row>
    <row r="13" spans="1:14" ht="24" customHeight="1">
      <c r="A13" s="17">
        <v>7</v>
      </c>
      <c r="B13" s="29" t="s">
        <v>11</v>
      </c>
      <c r="C13" s="177">
        <v>0</v>
      </c>
      <c r="D13" s="63">
        <v>537</v>
      </c>
      <c r="E13" s="63">
        <v>6191</v>
      </c>
      <c r="F13" s="63">
        <v>0</v>
      </c>
      <c r="G13" s="63">
        <v>6728</v>
      </c>
      <c r="H13" s="177">
        <v>9762</v>
      </c>
      <c r="I13" s="63">
        <v>0</v>
      </c>
      <c r="J13" s="63">
        <v>261</v>
      </c>
      <c r="K13" s="63">
        <v>502852</v>
      </c>
      <c r="L13" s="71">
        <v>-145</v>
      </c>
      <c r="M13" s="63">
        <v>41</v>
      </c>
      <c r="N13" s="63">
        <v>0</v>
      </c>
    </row>
    <row r="14" spans="1:14" ht="24" customHeight="1">
      <c r="A14" s="17">
        <v>8</v>
      </c>
      <c r="B14" s="29" t="s">
        <v>12</v>
      </c>
      <c r="C14" s="177">
        <v>0</v>
      </c>
      <c r="D14" s="63">
        <v>450</v>
      </c>
      <c r="E14" s="63">
        <v>2228</v>
      </c>
      <c r="F14" s="63">
        <v>0</v>
      </c>
      <c r="G14" s="63">
        <v>2678</v>
      </c>
      <c r="H14" s="177">
        <v>3201</v>
      </c>
      <c r="I14" s="63">
        <v>0</v>
      </c>
      <c r="J14" s="63">
        <v>385</v>
      </c>
      <c r="K14" s="63">
        <v>499053</v>
      </c>
      <c r="L14" s="71">
        <v>-2299</v>
      </c>
      <c r="M14" s="63">
        <v>15086</v>
      </c>
      <c r="N14" s="63">
        <v>0</v>
      </c>
    </row>
    <row r="15" spans="1:14" ht="24" customHeight="1">
      <c r="A15" s="17">
        <v>9</v>
      </c>
      <c r="B15" s="29" t="s">
        <v>13</v>
      </c>
      <c r="C15" s="177">
        <v>0</v>
      </c>
      <c r="D15" s="63">
        <v>2857</v>
      </c>
      <c r="E15" s="63">
        <v>4048</v>
      </c>
      <c r="F15" s="63">
        <v>0</v>
      </c>
      <c r="G15" s="63">
        <v>6905</v>
      </c>
      <c r="H15" s="177">
        <v>15528</v>
      </c>
      <c r="I15" s="63">
        <v>0</v>
      </c>
      <c r="J15" s="63">
        <v>318</v>
      </c>
      <c r="K15" s="63">
        <v>459949</v>
      </c>
      <c r="L15" s="71">
        <v>3169</v>
      </c>
      <c r="M15" s="63">
        <v>0</v>
      </c>
      <c r="N15" s="63">
        <v>0</v>
      </c>
    </row>
    <row r="16" spans="1:14" ht="24" customHeight="1">
      <c r="A16" s="17">
        <v>10</v>
      </c>
      <c r="B16" s="29" t="s">
        <v>14</v>
      </c>
      <c r="C16" s="184">
        <v>0</v>
      </c>
      <c r="D16" s="64">
        <v>293</v>
      </c>
      <c r="E16" s="64">
        <v>3299</v>
      </c>
      <c r="F16" s="64">
        <v>0</v>
      </c>
      <c r="G16" s="64">
        <v>3592</v>
      </c>
      <c r="H16" s="184">
        <v>3292</v>
      </c>
      <c r="I16" s="64">
        <v>213</v>
      </c>
      <c r="J16" s="64">
        <v>524</v>
      </c>
      <c r="K16" s="64">
        <v>481307</v>
      </c>
      <c r="L16" s="138">
        <v>6762</v>
      </c>
      <c r="M16" s="64">
        <v>12920</v>
      </c>
      <c r="N16" s="64">
        <v>0</v>
      </c>
    </row>
    <row r="17" spans="1:14" ht="24" customHeight="1">
      <c r="A17" s="9">
        <v>11</v>
      </c>
      <c r="B17" s="16" t="s">
        <v>15</v>
      </c>
      <c r="C17" s="183">
        <v>0</v>
      </c>
      <c r="D17" s="62">
        <v>985</v>
      </c>
      <c r="E17" s="62">
        <v>3329</v>
      </c>
      <c r="F17" s="62">
        <v>0</v>
      </c>
      <c r="G17" s="62">
        <v>4314</v>
      </c>
      <c r="H17" s="183">
        <v>3340</v>
      </c>
      <c r="I17" s="62">
        <v>0</v>
      </c>
      <c r="J17" s="62">
        <v>893</v>
      </c>
      <c r="K17" s="62">
        <v>471031</v>
      </c>
      <c r="L17" s="135">
        <v>7088</v>
      </c>
      <c r="M17" s="62">
        <v>5478</v>
      </c>
      <c r="N17" s="62">
        <v>0</v>
      </c>
    </row>
    <row r="18" spans="1:14" ht="24" customHeight="1">
      <c r="A18" s="17">
        <v>12</v>
      </c>
      <c r="B18" s="29" t="s">
        <v>16</v>
      </c>
      <c r="C18" s="177">
        <v>0</v>
      </c>
      <c r="D18" s="63">
        <v>1205</v>
      </c>
      <c r="E18" s="63">
        <v>3344</v>
      </c>
      <c r="F18" s="63">
        <v>0</v>
      </c>
      <c r="G18" s="63">
        <v>4549</v>
      </c>
      <c r="H18" s="177">
        <v>12692</v>
      </c>
      <c r="I18" s="63">
        <v>0</v>
      </c>
      <c r="J18" s="63">
        <v>1086</v>
      </c>
      <c r="K18" s="63">
        <v>500957</v>
      </c>
      <c r="L18" s="71">
        <v>1820</v>
      </c>
      <c r="M18" s="63">
        <v>2</v>
      </c>
      <c r="N18" s="63">
        <v>0</v>
      </c>
    </row>
    <row r="19" spans="1:14" ht="24" customHeight="1">
      <c r="A19" s="17">
        <v>13</v>
      </c>
      <c r="B19" s="29" t="s">
        <v>17</v>
      </c>
      <c r="C19" s="177">
        <v>0</v>
      </c>
      <c r="D19" s="63">
        <v>262</v>
      </c>
      <c r="E19" s="63">
        <v>2796</v>
      </c>
      <c r="F19" s="63">
        <v>0</v>
      </c>
      <c r="G19" s="63">
        <v>3058</v>
      </c>
      <c r="H19" s="177">
        <v>15556</v>
      </c>
      <c r="I19" s="63">
        <v>186</v>
      </c>
      <c r="J19" s="63">
        <v>338</v>
      </c>
      <c r="K19" s="63">
        <v>495809</v>
      </c>
      <c r="L19" s="71">
        <v>-11403</v>
      </c>
      <c r="M19" s="63">
        <v>59</v>
      </c>
      <c r="N19" s="63">
        <v>0</v>
      </c>
    </row>
    <row r="20" spans="1:14" ht="24" customHeight="1">
      <c r="A20" s="12"/>
      <c r="B20" s="29" t="s">
        <v>18</v>
      </c>
      <c r="C20" s="177">
        <v>0</v>
      </c>
      <c r="D20" s="63">
        <v>1407</v>
      </c>
      <c r="E20" s="63">
        <v>3247</v>
      </c>
      <c r="F20" s="63">
        <v>0</v>
      </c>
      <c r="G20" s="63">
        <v>4654</v>
      </c>
      <c r="H20" s="177">
        <v>4578</v>
      </c>
      <c r="I20" s="63">
        <v>123</v>
      </c>
      <c r="J20" s="63">
        <v>723</v>
      </c>
      <c r="K20" s="63">
        <v>478957</v>
      </c>
      <c r="L20" s="33">
        <v>63660</v>
      </c>
      <c r="M20" s="63">
        <v>3442</v>
      </c>
      <c r="N20" s="63">
        <v>0</v>
      </c>
    </row>
    <row r="21" spans="1:14" ht="24" customHeight="1">
      <c r="A21" s="12"/>
      <c r="B21" s="13"/>
      <c r="C21" s="140"/>
      <c r="D21" s="33"/>
      <c r="E21" s="33"/>
      <c r="F21" s="33"/>
      <c r="G21" s="33"/>
      <c r="H21" s="140"/>
      <c r="I21" s="33"/>
      <c r="J21" s="33"/>
      <c r="K21" s="33"/>
      <c r="L21" s="33"/>
      <c r="M21" s="33"/>
      <c r="N21" s="33"/>
    </row>
    <row r="22" spans="1:14" ht="24" customHeight="1">
      <c r="A22" s="17">
        <v>14</v>
      </c>
      <c r="B22" s="29" t="s">
        <v>19</v>
      </c>
      <c r="C22" s="177">
        <v>0</v>
      </c>
      <c r="D22" s="63">
        <v>1971</v>
      </c>
      <c r="E22" s="63">
        <v>4444</v>
      </c>
      <c r="F22" s="63">
        <v>0</v>
      </c>
      <c r="G22" s="63">
        <v>6415</v>
      </c>
      <c r="H22" s="177">
        <v>4462</v>
      </c>
      <c r="I22" s="63">
        <v>0</v>
      </c>
      <c r="J22" s="63">
        <v>233</v>
      </c>
      <c r="K22" s="63">
        <v>500350</v>
      </c>
      <c r="L22" s="71">
        <v>12630</v>
      </c>
      <c r="M22" s="63">
        <v>6021</v>
      </c>
      <c r="N22" s="63">
        <v>0</v>
      </c>
    </row>
    <row r="23" spans="1:14" ht="24" customHeight="1">
      <c r="A23" s="17">
        <v>15</v>
      </c>
      <c r="B23" s="29" t="s">
        <v>20</v>
      </c>
      <c r="C23" s="184">
        <v>0</v>
      </c>
      <c r="D23" s="64">
        <v>773</v>
      </c>
      <c r="E23" s="64">
        <v>4031</v>
      </c>
      <c r="F23" s="64">
        <v>0</v>
      </c>
      <c r="G23" s="64">
        <v>4804</v>
      </c>
      <c r="H23" s="184">
        <v>2481</v>
      </c>
      <c r="I23" s="64">
        <v>0</v>
      </c>
      <c r="J23" s="64">
        <v>390</v>
      </c>
      <c r="K23" s="64">
        <v>503918</v>
      </c>
      <c r="L23" s="138">
        <v>-54</v>
      </c>
      <c r="M23" s="64">
        <v>25</v>
      </c>
      <c r="N23" s="64">
        <v>0</v>
      </c>
    </row>
    <row r="24" spans="1:14" ht="24" customHeight="1">
      <c r="A24" s="9">
        <v>16</v>
      </c>
      <c r="B24" s="16" t="s">
        <v>21</v>
      </c>
      <c r="C24" s="183">
        <v>0</v>
      </c>
      <c r="D24" s="62">
        <v>2602</v>
      </c>
      <c r="E24" s="62">
        <v>2343</v>
      </c>
      <c r="F24" s="62">
        <v>0</v>
      </c>
      <c r="G24" s="62">
        <v>4945</v>
      </c>
      <c r="H24" s="183">
        <v>9313</v>
      </c>
      <c r="I24" s="62">
        <v>0</v>
      </c>
      <c r="J24" s="62">
        <v>518</v>
      </c>
      <c r="K24" s="62">
        <v>451243</v>
      </c>
      <c r="L24" s="135">
        <v>-7136</v>
      </c>
      <c r="M24" s="62">
        <v>8201</v>
      </c>
      <c r="N24" s="62">
        <v>0</v>
      </c>
    </row>
    <row r="25" spans="1:14" ht="24" customHeight="1">
      <c r="A25" s="17">
        <v>17</v>
      </c>
      <c r="B25" s="29" t="s">
        <v>22</v>
      </c>
      <c r="C25" s="177">
        <v>0</v>
      </c>
      <c r="D25" s="63">
        <v>1282</v>
      </c>
      <c r="E25" s="63">
        <v>3317</v>
      </c>
      <c r="F25" s="63">
        <v>0</v>
      </c>
      <c r="G25" s="63">
        <v>4599</v>
      </c>
      <c r="H25" s="177">
        <v>7160</v>
      </c>
      <c r="I25" s="63">
        <v>10826</v>
      </c>
      <c r="J25" s="63">
        <v>1066</v>
      </c>
      <c r="K25" s="63">
        <v>438668</v>
      </c>
      <c r="L25" s="71">
        <v>3761</v>
      </c>
      <c r="M25" s="63">
        <v>0</v>
      </c>
      <c r="N25" s="63">
        <v>0</v>
      </c>
    </row>
    <row r="26" spans="1:14" ht="24" customHeight="1">
      <c r="A26" s="17">
        <v>18</v>
      </c>
      <c r="B26" s="29" t="s">
        <v>23</v>
      </c>
      <c r="C26" s="177">
        <v>0</v>
      </c>
      <c r="D26" s="63">
        <v>1226</v>
      </c>
      <c r="E26" s="63">
        <v>6260</v>
      </c>
      <c r="F26" s="63">
        <v>0</v>
      </c>
      <c r="G26" s="63">
        <v>7486</v>
      </c>
      <c r="H26" s="177">
        <v>15761</v>
      </c>
      <c r="I26" s="63">
        <v>9002</v>
      </c>
      <c r="J26" s="63">
        <v>890</v>
      </c>
      <c r="K26" s="63">
        <v>580314</v>
      </c>
      <c r="L26" s="71">
        <v>-17989</v>
      </c>
      <c r="M26" s="63">
        <v>41</v>
      </c>
      <c r="N26" s="63">
        <v>0</v>
      </c>
    </row>
    <row r="27" spans="1:14" ht="24" customHeight="1">
      <c r="A27" s="17">
        <v>19</v>
      </c>
      <c r="B27" s="29" t="s">
        <v>24</v>
      </c>
      <c r="C27" s="177">
        <v>0</v>
      </c>
      <c r="D27" s="63">
        <v>2232</v>
      </c>
      <c r="E27" s="63">
        <v>3753</v>
      </c>
      <c r="F27" s="63">
        <v>0</v>
      </c>
      <c r="G27" s="63">
        <v>5985</v>
      </c>
      <c r="H27" s="177">
        <v>5619</v>
      </c>
      <c r="I27" s="63">
        <v>0</v>
      </c>
      <c r="J27" s="63">
        <v>883</v>
      </c>
      <c r="K27" s="63">
        <v>480841</v>
      </c>
      <c r="L27" s="71">
        <v>170</v>
      </c>
      <c r="M27" s="63">
        <v>15</v>
      </c>
      <c r="N27" s="63">
        <v>0</v>
      </c>
    </row>
    <row r="28" spans="1:14" ht="24" customHeight="1">
      <c r="A28" s="17">
        <v>20</v>
      </c>
      <c r="B28" s="29" t="s">
        <v>25</v>
      </c>
      <c r="C28" s="184">
        <v>0</v>
      </c>
      <c r="D28" s="64">
        <v>3136</v>
      </c>
      <c r="E28" s="64">
        <v>3054</v>
      </c>
      <c r="F28" s="64">
        <v>0</v>
      </c>
      <c r="G28" s="64">
        <v>6190</v>
      </c>
      <c r="H28" s="184">
        <v>7826</v>
      </c>
      <c r="I28" s="64">
        <v>0</v>
      </c>
      <c r="J28" s="64">
        <v>1076</v>
      </c>
      <c r="K28" s="64">
        <v>506092</v>
      </c>
      <c r="L28" s="138">
        <v>5424</v>
      </c>
      <c r="M28" s="64">
        <v>14</v>
      </c>
      <c r="N28" s="64">
        <v>0</v>
      </c>
    </row>
    <row r="29" spans="1:14" ht="24" customHeight="1">
      <c r="A29" s="9">
        <v>21</v>
      </c>
      <c r="B29" s="16" t="s">
        <v>26</v>
      </c>
      <c r="C29" s="183">
        <v>0</v>
      </c>
      <c r="D29" s="62">
        <v>1154</v>
      </c>
      <c r="E29" s="62">
        <v>5406</v>
      </c>
      <c r="F29" s="62">
        <v>0</v>
      </c>
      <c r="G29" s="62">
        <v>6560</v>
      </c>
      <c r="H29" s="183">
        <v>10168</v>
      </c>
      <c r="I29" s="62">
        <v>0</v>
      </c>
      <c r="J29" s="62">
        <v>992</v>
      </c>
      <c r="K29" s="62">
        <v>445460</v>
      </c>
      <c r="L29" s="135">
        <v>20439</v>
      </c>
      <c r="M29" s="62">
        <v>21626</v>
      </c>
      <c r="N29" s="62">
        <v>0</v>
      </c>
    </row>
    <row r="30" spans="1:14" ht="24" customHeight="1">
      <c r="A30" s="17">
        <v>22</v>
      </c>
      <c r="B30" s="29" t="s">
        <v>27</v>
      </c>
      <c r="C30" s="177">
        <v>0</v>
      </c>
      <c r="D30" s="63">
        <v>356</v>
      </c>
      <c r="E30" s="63">
        <v>4781</v>
      </c>
      <c r="F30" s="63">
        <v>0</v>
      </c>
      <c r="G30" s="63">
        <v>5137</v>
      </c>
      <c r="H30" s="177">
        <v>5355</v>
      </c>
      <c r="I30" s="63">
        <v>0</v>
      </c>
      <c r="J30" s="63">
        <v>360</v>
      </c>
      <c r="K30" s="63">
        <v>623868</v>
      </c>
      <c r="L30" s="71">
        <v>18091</v>
      </c>
      <c r="M30" s="63">
        <v>12</v>
      </c>
      <c r="N30" s="63">
        <v>0</v>
      </c>
    </row>
    <row r="31" spans="1:14" ht="24" customHeight="1">
      <c r="A31" s="17">
        <v>27</v>
      </c>
      <c r="B31" s="29" t="s">
        <v>28</v>
      </c>
      <c r="C31" s="177">
        <v>0</v>
      </c>
      <c r="D31" s="63">
        <v>3790</v>
      </c>
      <c r="E31" s="63">
        <v>4904</v>
      </c>
      <c r="F31" s="63">
        <v>0</v>
      </c>
      <c r="G31" s="63">
        <v>8694</v>
      </c>
      <c r="H31" s="177">
        <v>6089</v>
      </c>
      <c r="I31" s="63">
        <v>4478</v>
      </c>
      <c r="J31" s="63">
        <v>1295</v>
      </c>
      <c r="K31" s="63">
        <v>482629</v>
      </c>
      <c r="L31" s="71">
        <v>927</v>
      </c>
      <c r="M31" s="63">
        <v>5742</v>
      </c>
      <c r="N31" s="63">
        <v>0</v>
      </c>
    </row>
    <row r="32" spans="1:14" ht="24" customHeight="1">
      <c r="A32" s="17">
        <v>28</v>
      </c>
      <c r="B32" s="29" t="s">
        <v>29</v>
      </c>
      <c r="C32" s="177">
        <v>0</v>
      </c>
      <c r="D32" s="63">
        <v>2192</v>
      </c>
      <c r="E32" s="63">
        <v>3053</v>
      </c>
      <c r="F32" s="63">
        <v>0</v>
      </c>
      <c r="G32" s="63">
        <v>5245</v>
      </c>
      <c r="H32" s="177">
        <v>7179</v>
      </c>
      <c r="I32" s="63">
        <v>1939</v>
      </c>
      <c r="J32" s="63">
        <v>757</v>
      </c>
      <c r="K32" s="63">
        <v>518436</v>
      </c>
      <c r="L32" s="71">
        <v>-13859</v>
      </c>
      <c r="M32" s="63">
        <v>8815</v>
      </c>
      <c r="N32" s="63">
        <v>0</v>
      </c>
    </row>
    <row r="33" spans="1:14" ht="24" customHeight="1">
      <c r="A33" s="17">
        <v>29</v>
      </c>
      <c r="B33" s="29" t="s">
        <v>30</v>
      </c>
      <c r="C33" s="184">
        <v>0</v>
      </c>
      <c r="D33" s="64">
        <v>3049</v>
      </c>
      <c r="E33" s="64">
        <v>3328</v>
      </c>
      <c r="F33" s="64">
        <v>0</v>
      </c>
      <c r="G33" s="64">
        <v>6377</v>
      </c>
      <c r="H33" s="184">
        <v>2913</v>
      </c>
      <c r="I33" s="64">
        <v>0</v>
      </c>
      <c r="J33" s="64">
        <v>364</v>
      </c>
      <c r="K33" s="64">
        <v>518608</v>
      </c>
      <c r="L33" s="138">
        <v>-4041</v>
      </c>
      <c r="M33" s="64">
        <v>2</v>
      </c>
      <c r="N33" s="64">
        <v>0</v>
      </c>
    </row>
    <row r="34" spans="1:14" ht="24" customHeight="1">
      <c r="A34" s="34">
        <v>30</v>
      </c>
      <c r="B34" s="30" t="s">
        <v>31</v>
      </c>
      <c r="C34" s="183">
        <v>0</v>
      </c>
      <c r="D34" s="62">
        <v>3382</v>
      </c>
      <c r="E34" s="62">
        <v>4554</v>
      </c>
      <c r="F34" s="62">
        <v>0</v>
      </c>
      <c r="G34" s="62">
        <v>7936</v>
      </c>
      <c r="H34" s="183">
        <v>12731</v>
      </c>
      <c r="I34" s="62">
        <v>2317</v>
      </c>
      <c r="J34" s="62">
        <v>138</v>
      </c>
      <c r="K34" s="62">
        <v>504376</v>
      </c>
      <c r="L34" s="135">
        <v>-2447</v>
      </c>
      <c r="M34" s="62">
        <v>10482</v>
      </c>
      <c r="N34" s="62">
        <v>0</v>
      </c>
    </row>
    <row r="35" spans="1:14" s="35" customFormat="1" ht="24" customHeight="1">
      <c r="A35" s="17">
        <v>31</v>
      </c>
      <c r="B35" s="29" t="s">
        <v>32</v>
      </c>
      <c r="C35" s="177">
        <v>0</v>
      </c>
      <c r="D35" s="63">
        <v>387</v>
      </c>
      <c r="E35" s="63">
        <v>6048</v>
      </c>
      <c r="F35" s="63">
        <v>14001</v>
      </c>
      <c r="G35" s="63">
        <v>20436</v>
      </c>
      <c r="H35" s="177">
        <v>14787</v>
      </c>
      <c r="I35" s="63">
        <v>2765</v>
      </c>
      <c r="J35" s="63">
        <v>468</v>
      </c>
      <c r="K35" s="63">
        <v>485983</v>
      </c>
      <c r="L35" s="71">
        <v>-8776</v>
      </c>
      <c r="M35" s="63">
        <v>12</v>
      </c>
      <c r="N35" s="63">
        <v>0</v>
      </c>
    </row>
    <row r="36" spans="1:14" s="35" customFormat="1" ht="24" customHeight="1">
      <c r="A36" s="17">
        <v>32</v>
      </c>
      <c r="B36" s="29" t="s">
        <v>33</v>
      </c>
      <c r="C36" s="177">
        <v>0</v>
      </c>
      <c r="D36" s="63">
        <v>2965</v>
      </c>
      <c r="E36" s="63">
        <v>5882</v>
      </c>
      <c r="F36" s="63">
        <v>0</v>
      </c>
      <c r="G36" s="63">
        <v>8847</v>
      </c>
      <c r="H36" s="177">
        <v>36646</v>
      </c>
      <c r="I36" s="63">
        <v>28923</v>
      </c>
      <c r="J36" s="63">
        <v>361</v>
      </c>
      <c r="K36" s="63">
        <v>536292</v>
      </c>
      <c r="L36" s="71">
        <v>-25036</v>
      </c>
      <c r="M36" s="63">
        <v>72</v>
      </c>
      <c r="N36" s="63">
        <v>0</v>
      </c>
    </row>
    <row r="37" spans="1:14" s="35" customFormat="1" ht="24" customHeight="1">
      <c r="A37" s="31">
        <v>36</v>
      </c>
      <c r="B37" s="29" t="s">
        <v>34</v>
      </c>
      <c r="C37" s="177">
        <v>0</v>
      </c>
      <c r="D37" s="63">
        <v>2780</v>
      </c>
      <c r="E37" s="63">
        <v>6612</v>
      </c>
      <c r="F37" s="63">
        <v>0</v>
      </c>
      <c r="G37" s="63">
        <v>9392</v>
      </c>
      <c r="H37" s="177">
        <v>3809</v>
      </c>
      <c r="I37" s="63">
        <v>0</v>
      </c>
      <c r="J37" s="63">
        <v>219</v>
      </c>
      <c r="K37" s="63">
        <v>429885</v>
      </c>
      <c r="L37" s="71">
        <v>9356</v>
      </c>
      <c r="M37" s="63">
        <v>9319</v>
      </c>
      <c r="N37" s="63">
        <v>0</v>
      </c>
    </row>
    <row r="38" spans="1:14" s="35" customFormat="1" ht="24" customHeight="1">
      <c r="A38" s="36">
        <v>44</v>
      </c>
      <c r="B38" s="14" t="s">
        <v>35</v>
      </c>
      <c r="C38" s="184">
        <v>0</v>
      </c>
      <c r="D38" s="64">
        <v>1024</v>
      </c>
      <c r="E38" s="64">
        <v>6128</v>
      </c>
      <c r="F38" s="64">
        <v>0</v>
      </c>
      <c r="G38" s="64">
        <v>7152</v>
      </c>
      <c r="H38" s="184">
        <v>4400</v>
      </c>
      <c r="I38" s="64">
        <v>0</v>
      </c>
      <c r="J38" s="64">
        <v>2549</v>
      </c>
      <c r="K38" s="64">
        <v>455950</v>
      </c>
      <c r="L38" s="138">
        <v>-6198</v>
      </c>
      <c r="M38" s="64">
        <v>14</v>
      </c>
      <c r="N38" s="64">
        <v>0</v>
      </c>
    </row>
    <row r="39" spans="1:14" s="35" customFormat="1" ht="24" customHeight="1">
      <c r="A39" s="31">
        <v>45</v>
      </c>
      <c r="B39" s="29" t="s">
        <v>45</v>
      </c>
      <c r="C39" s="183">
        <v>0</v>
      </c>
      <c r="D39" s="62">
        <v>1088</v>
      </c>
      <c r="E39" s="62">
        <v>4862</v>
      </c>
      <c r="F39" s="62">
        <v>0</v>
      </c>
      <c r="G39" s="62">
        <v>5950</v>
      </c>
      <c r="H39" s="183">
        <v>25884</v>
      </c>
      <c r="I39" s="62">
        <v>0</v>
      </c>
      <c r="J39" s="62">
        <v>1024</v>
      </c>
      <c r="K39" s="62">
        <v>497731</v>
      </c>
      <c r="L39" s="135">
        <v>110</v>
      </c>
      <c r="M39" s="62">
        <v>16952</v>
      </c>
      <c r="N39" s="62">
        <v>0</v>
      </c>
    </row>
    <row r="40" spans="1:14" s="35" customFormat="1" ht="24" customHeight="1">
      <c r="A40" s="36">
        <v>46</v>
      </c>
      <c r="B40" s="14" t="s">
        <v>46</v>
      </c>
      <c r="C40" s="185">
        <v>0</v>
      </c>
      <c r="D40" s="68">
        <v>19504</v>
      </c>
      <c r="E40" s="68">
        <v>4077</v>
      </c>
      <c r="F40" s="68">
        <v>957</v>
      </c>
      <c r="G40" s="68">
        <v>24538</v>
      </c>
      <c r="H40" s="185">
        <v>18730</v>
      </c>
      <c r="I40" s="68">
        <v>1695</v>
      </c>
      <c r="J40" s="68">
        <v>1354</v>
      </c>
      <c r="K40" s="68">
        <v>477116</v>
      </c>
      <c r="L40" s="75">
        <v>-8038</v>
      </c>
      <c r="M40" s="68">
        <v>42461</v>
      </c>
      <c r="N40" s="68">
        <v>0</v>
      </c>
    </row>
    <row r="41" spans="1:14" s="35" customFormat="1" ht="24" customHeight="1">
      <c r="A41" s="19"/>
      <c r="B41" s="29" t="s">
        <v>36</v>
      </c>
      <c r="C41" s="186">
        <v>0</v>
      </c>
      <c r="D41" s="70">
        <v>3822</v>
      </c>
      <c r="E41" s="70">
        <v>4350</v>
      </c>
      <c r="F41" s="70">
        <v>546</v>
      </c>
      <c r="G41" s="70">
        <v>8718</v>
      </c>
      <c r="H41" s="186">
        <v>10805</v>
      </c>
      <c r="I41" s="70">
        <v>2265</v>
      </c>
      <c r="J41" s="70">
        <v>868</v>
      </c>
      <c r="K41" s="70">
        <v>492491</v>
      </c>
      <c r="L41" s="55">
        <v>-22666</v>
      </c>
      <c r="M41" s="70">
        <v>9281</v>
      </c>
      <c r="N41" s="70">
        <v>0</v>
      </c>
    </row>
    <row r="42" spans="1:14" ht="24" customHeight="1">
      <c r="A42" s="19"/>
      <c r="B42" s="29" t="s">
        <v>37</v>
      </c>
      <c r="C42" s="177">
        <v>0</v>
      </c>
      <c r="D42" s="63">
        <v>1931</v>
      </c>
      <c r="E42" s="63">
        <v>3486</v>
      </c>
      <c r="F42" s="63">
        <v>118</v>
      </c>
      <c r="G42" s="63">
        <v>5535</v>
      </c>
      <c r="H42" s="177">
        <v>5927</v>
      </c>
      <c r="I42" s="63">
        <v>588</v>
      </c>
      <c r="J42" s="63">
        <v>755</v>
      </c>
      <c r="K42" s="63">
        <v>481890</v>
      </c>
      <c r="L42" s="47">
        <v>40994</v>
      </c>
      <c r="M42" s="63">
        <v>4707</v>
      </c>
      <c r="N42" s="63">
        <v>0</v>
      </c>
    </row>
    <row r="43" spans="1:14" s="35" customFormat="1" ht="24" customHeight="1">
      <c r="A43" s="19"/>
      <c r="B43" s="13"/>
      <c r="C43" s="140"/>
      <c r="D43" s="33"/>
      <c r="E43" s="33"/>
      <c r="F43" s="33"/>
      <c r="G43" s="33"/>
      <c r="H43" s="140"/>
      <c r="I43" s="33"/>
      <c r="J43" s="33"/>
      <c r="K43" s="33"/>
      <c r="L43" s="47"/>
      <c r="M43" s="33"/>
      <c r="N43" s="33"/>
    </row>
    <row r="44" spans="1:14" ht="24" customHeight="1">
      <c r="A44" s="31">
        <v>301</v>
      </c>
      <c r="B44" s="29" t="s">
        <v>38</v>
      </c>
      <c r="C44" s="168">
        <v>0</v>
      </c>
      <c r="D44" s="63">
        <v>9137</v>
      </c>
      <c r="E44" s="63">
        <v>4760</v>
      </c>
      <c r="F44" s="63">
        <v>0</v>
      </c>
      <c r="G44" s="63">
        <v>13897</v>
      </c>
      <c r="H44" s="168">
        <v>0</v>
      </c>
      <c r="I44" s="63">
        <v>0</v>
      </c>
      <c r="J44" s="63">
        <v>4166</v>
      </c>
      <c r="K44" s="63">
        <v>305514</v>
      </c>
      <c r="L44" s="103">
        <v>53203</v>
      </c>
      <c r="M44" s="63">
        <v>0</v>
      </c>
      <c r="N44" s="63">
        <v>0</v>
      </c>
    </row>
    <row r="45" spans="1:14" ht="24" customHeight="1">
      <c r="A45" s="31">
        <v>302</v>
      </c>
      <c r="B45" s="29" t="s">
        <v>39</v>
      </c>
      <c r="C45" s="168">
        <v>0</v>
      </c>
      <c r="D45" s="63">
        <v>12333</v>
      </c>
      <c r="E45" s="63">
        <v>2723</v>
      </c>
      <c r="F45" s="63">
        <v>0</v>
      </c>
      <c r="G45" s="63">
        <v>15056</v>
      </c>
      <c r="H45" s="168">
        <v>0</v>
      </c>
      <c r="I45" s="63">
        <v>0</v>
      </c>
      <c r="J45" s="63">
        <v>7240</v>
      </c>
      <c r="K45" s="63">
        <v>319465</v>
      </c>
      <c r="L45" s="103">
        <v>-15419</v>
      </c>
      <c r="M45" s="63">
        <v>0</v>
      </c>
      <c r="N45" s="63">
        <v>0</v>
      </c>
    </row>
    <row r="46" spans="1:14" ht="24" customHeight="1">
      <c r="A46" s="31">
        <v>303</v>
      </c>
      <c r="B46" s="29" t="s">
        <v>40</v>
      </c>
      <c r="C46" s="168">
        <v>0</v>
      </c>
      <c r="D46" s="63">
        <v>8304</v>
      </c>
      <c r="E46" s="63">
        <v>2829</v>
      </c>
      <c r="F46" s="63">
        <v>0</v>
      </c>
      <c r="G46" s="63">
        <v>11133</v>
      </c>
      <c r="H46" s="168">
        <v>0</v>
      </c>
      <c r="I46" s="63">
        <v>0</v>
      </c>
      <c r="J46" s="63">
        <v>6741</v>
      </c>
      <c r="K46" s="63">
        <v>327123</v>
      </c>
      <c r="L46" s="103">
        <v>13737</v>
      </c>
      <c r="M46" s="63">
        <v>533</v>
      </c>
      <c r="N46" s="63">
        <v>0</v>
      </c>
    </row>
    <row r="47" spans="1:14" ht="24" customHeight="1">
      <c r="A47" s="19"/>
      <c r="B47" s="29" t="s">
        <v>41</v>
      </c>
      <c r="C47" s="187">
        <v>0</v>
      </c>
      <c r="D47" s="63">
        <v>8949</v>
      </c>
      <c r="E47" s="63">
        <v>2997</v>
      </c>
      <c r="F47" s="63">
        <v>0</v>
      </c>
      <c r="G47" s="63">
        <v>11946</v>
      </c>
      <c r="H47" s="171">
        <v>0</v>
      </c>
      <c r="I47" s="63">
        <v>0</v>
      </c>
      <c r="J47" s="63">
        <v>6567</v>
      </c>
      <c r="K47" s="63">
        <v>324000</v>
      </c>
      <c r="L47" s="103">
        <v>13384</v>
      </c>
      <c r="M47" s="63">
        <v>408</v>
      </c>
      <c r="N47" s="63">
        <v>0</v>
      </c>
    </row>
    <row r="48" spans="1:14" ht="24" customHeight="1">
      <c r="A48" s="19"/>
      <c r="B48" s="13"/>
      <c r="C48" s="188"/>
      <c r="D48" s="37"/>
      <c r="E48" s="37"/>
      <c r="F48" s="37"/>
      <c r="G48" s="37"/>
      <c r="H48" s="140"/>
      <c r="I48" s="37"/>
      <c r="J48" s="37"/>
      <c r="K48" s="37"/>
      <c r="L48" s="33"/>
      <c r="M48" s="33"/>
      <c r="N48" s="33"/>
    </row>
    <row r="49" spans="1:14" ht="24" customHeight="1">
      <c r="A49" s="38"/>
      <c r="B49" s="14" t="s">
        <v>42</v>
      </c>
      <c r="C49" s="189">
        <v>0</v>
      </c>
      <c r="D49" s="54">
        <v>2527</v>
      </c>
      <c r="E49" s="54">
        <v>3444</v>
      </c>
      <c r="F49" s="54">
        <v>108</v>
      </c>
      <c r="G49" s="54">
        <v>6079</v>
      </c>
      <c r="H49" s="143">
        <v>5927</v>
      </c>
      <c r="I49" s="54">
        <v>538</v>
      </c>
      <c r="J49" s="54">
        <v>1248</v>
      </c>
      <c r="K49" s="52">
        <v>468475</v>
      </c>
      <c r="L49" s="75">
        <v>5678</v>
      </c>
      <c r="M49" s="52">
        <v>4342</v>
      </c>
      <c r="N49" s="52">
        <v>0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">
    <mergeCell ref="D4:G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  <colBreaks count="1" manualBreakCount="1">
    <brk id="8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="70" zoomScaleNormal="60" zoomScaleSheetLayoutView="70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I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3" width="14.625" style="3" customWidth="1"/>
    <col min="4" max="9" width="17.625" style="3" customWidth="1"/>
    <col min="10" max="16384" width="10.875" style="3" customWidth="1"/>
  </cols>
  <sheetData>
    <row r="1" spans="2:9" s="42" customFormat="1" ht="29.25" customHeight="1">
      <c r="B1" s="43"/>
      <c r="C1" s="78" t="s">
        <v>173</v>
      </c>
      <c r="E1" s="2"/>
      <c r="F1" s="2"/>
      <c r="G1" s="2"/>
      <c r="H1" s="2"/>
      <c r="I1" s="2"/>
    </row>
    <row r="2" spans="1:9" s="4" customFormat="1" ht="23.25" customHeight="1">
      <c r="A2" s="5"/>
      <c r="B2" s="5"/>
      <c r="C2" s="44"/>
      <c r="D2" s="44"/>
      <c r="I2" s="44" t="s">
        <v>43</v>
      </c>
    </row>
    <row r="3" spans="1:9" s="4" customFormat="1" ht="24" customHeight="1">
      <c r="A3" s="7"/>
      <c r="B3" s="8"/>
      <c r="C3" s="105" t="s">
        <v>174</v>
      </c>
      <c r="D3" s="81"/>
      <c r="E3" s="80"/>
      <c r="F3" s="34"/>
      <c r="G3" s="34"/>
      <c r="H3" s="34"/>
      <c r="I3" s="190"/>
    </row>
    <row r="4" spans="1:9" s="4" customFormat="1" ht="24" customHeight="1">
      <c r="A4" s="12"/>
      <c r="B4" s="13"/>
      <c r="C4" s="222" t="s">
        <v>175</v>
      </c>
      <c r="D4" s="222"/>
      <c r="E4" s="191"/>
      <c r="F4" s="27" t="s">
        <v>1</v>
      </c>
      <c r="G4" s="27" t="s">
        <v>176</v>
      </c>
      <c r="H4" s="27" t="s">
        <v>177</v>
      </c>
      <c r="I4" s="181"/>
    </row>
    <row r="5" spans="1:9" s="4" customFormat="1" ht="24" customHeight="1">
      <c r="A5" s="23" t="s">
        <v>0</v>
      </c>
      <c r="B5" s="13"/>
      <c r="C5" s="125"/>
      <c r="D5" s="192" t="s">
        <v>99</v>
      </c>
      <c r="E5" s="18" t="s">
        <v>178</v>
      </c>
      <c r="F5" s="27" t="s">
        <v>179</v>
      </c>
      <c r="G5" s="27" t="s">
        <v>180</v>
      </c>
      <c r="H5" s="27" t="s">
        <v>181</v>
      </c>
      <c r="I5" s="20" t="s">
        <v>182</v>
      </c>
    </row>
    <row r="6" spans="1:9" s="4" customFormat="1" ht="35.25" customHeight="1">
      <c r="A6" s="23" t="s">
        <v>2</v>
      </c>
      <c r="B6" s="22" t="s">
        <v>3</v>
      </c>
      <c r="C6" s="125" t="s">
        <v>183</v>
      </c>
      <c r="D6" s="26" t="s">
        <v>111</v>
      </c>
      <c r="E6" s="18" t="s">
        <v>184</v>
      </c>
      <c r="F6" s="27" t="s">
        <v>185</v>
      </c>
      <c r="G6" s="27" t="s">
        <v>186</v>
      </c>
      <c r="H6" s="27" t="s">
        <v>187</v>
      </c>
      <c r="I6" s="181"/>
    </row>
    <row r="7" spans="1:9" ht="24" customHeight="1">
      <c r="A7" s="9">
        <v>1</v>
      </c>
      <c r="B7" s="16" t="s">
        <v>5</v>
      </c>
      <c r="C7" s="62">
        <v>0</v>
      </c>
      <c r="D7" s="62">
        <v>0</v>
      </c>
      <c r="E7" s="62">
        <v>489140</v>
      </c>
      <c r="F7" s="135">
        <v>14001</v>
      </c>
      <c r="G7" s="193">
        <v>14001</v>
      </c>
      <c r="H7" s="193">
        <v>0</v>
      </c>
      <c r="I7" s="194">
        <v>17775</v>
      </c>
    </row>
    <row r="8" spans="1:9" ht="24" customHeight="1">
      <c r="A8" s="17">
        <v>2</v>
      </c>
      <c r="B8" s="29" t="s">
        <v>6</v>
      </c>
      <c r="C8" s="63">
        <v>0</v>
      </c>
      <c r="D8" s="63">
        <v>0</v>
      </c>
      <c r="E8" s="63">
        <v>506507</v>
      </c>
      <c r="F8" s="71">
        <v>22395</v>
      </c>
      <c r="G8" s="195">
        <v>22395</v>
      </c>
      <c r="H8" s="195">
        <v>0</v>
      </c>
      <c r="I8" s="196">
        <v>94946</v>
      </c>
    </row>
    <row r="9" spans="1:9" ht="24" customHeight="1">
      <c r="A9" s="17">
        <v>3</v>
      </c>
      <c r="B9" s="29" t="s">
        <v>7</v>
      </c>
      <c r="C9" s="63">
        <v>0</v>
      </c>
      <c r="D9" s="63">
        <v>0</v>
      </c>
      <c r="E9" s="63">
        <v>458224</v>
      </c>
      <c r="F9" s="71">
        <v>62706</v>
      </c>
      <c r="G9" s="195">
        <v>62707</v>
      </c>
      <c r="H9" s="195">
        <v>0</v>
      </c>
      <c r="I9" s="196">
        <v>32259</v>
      </c>
    </row>
    <row r="10" spans="1:9" ht="24" customHeight="1">
      <c r="A10" s="17">
        <v>4</v>
      </c>
      <c r="B10" s="29" t="s">
        <v>8</v>
      </c>
      <c r="C10" s="63">
        <v>0</v>
      </c>
      <c r="D10" s="63">
        <v>0</v>
      </c>
      <c r="E10" s="63">
        <v>479819</v>
      </c>
      <c r="F10" s="71">
        <v>1938</v>
      </c>
      <c r="G10" s="195">
        <v>1938</v>
      </c>
      <c r="H10" s="195">
        <v>0</v>
      </c>
      <c r="I10" s="196">
        <v>112885</v>
      </c>
    </row>
    <row r="11" spans="1:9" ht="24" customHeight="1">
      <c r="A11" s="17">
        <v>5</v>
      </c>
      <c r="B11" s="29" t="s">
        <v>9</v>
      </c>
      <c r="C11" s="64">
        <v>0</v>
      </c>
      <c r="D11" s="64">
        <v>0</v>
      </c>
      <c r="E11" s="64">
        <v>432593</v>
      </c>
      <c r="F11" s="138">
        <v>76165</v>
      </c>
      <c r="G11" s="197">
        <v>76164</v>
      </c>
      <c r="H11" s="197">
        <v>0</v>
      </c>
      <c r="I11" s="198">
        <v>66349</v>
      </c>
    </row>
    <row r="12" spans="1:9" ht="24" customHeight="1">
      <c r="A12" s="9">
        <v>6</v>
      </c>
      <c r="B12" s="16" t="s">
        <v>10</v>
      </c>
      <c r="C12" s="62">
        <v>0</v>
      </c>
      <c r="D12" s="62">
        <v>0</v>
      </c>
      <c r="E12" s="62">
        <v>478213</v>
      </c>
      <c r="F12" s="135">
        <v>15180</v>
      </c>
      <c r="G12" s="193">
        <v>15181</v>
      </c>
      <c r="H12" s="193">
        <v>0</v>
      </c>
      <c r="I12" s="194">
        <v>35403</v>
      </c>
    </row>
    <row r="13" spans="1:9" ht="24" customHeight="1">
      <c r="A13" s="17">
        <v>7</v>
      </c>
      <c r="B13" s="29" t="s">
        <v>11</v>
      </c>
      <c r="C13" s="63">
        <v>0</v>
      </c>
      <c r="D13" s="63">
        <v>0</v>
      </c>
      <c r="E13" s="63">
        <v>502893</v>
      </c>
      <c r="F13" s="71">
        <v>16023</v>
      </c>
      <c r="G13" s="195">
        <v>16022</v>
      </c>
      <c r="H13" s="195">
        <v>0</v>
      </c>
      <c r="I13" s="196">
        <v>155588</v>
      </c>
    </row>
    <row r="14" spans="1:9" ht="24" customHeight="1">
      <c r="A14" s="17">
        <v>8</v>
      </c>
      <c r="B14" s="29" t="s">
        <v>12</v>
      </c>
      <c r="C14" s="63">
        <v>0</v>
      </c>
      <c r="D14" s="63">
        <v>0</v>
      </c>
      <c r="E14" s="63">
        <v>514139</v>
      </c>
      <c r="F14" s="71">
        <v>20054</v>
      </c>
      <c r="G14" s="195">
        <v>20053</v>
      </c>
      <c r="H14" s="195">
        <v>0</v>
      </c>
      <c r="I14" s="196">
        <v>41523</v>
      </c>
    </row>
    <row r="15" spans="1:9" ht="24" customHeight="1">
      <c r="A15" s="17">
        <v>9</v>
      </c>
      <c r="B15" s="29" t="s">
        <v>13</v>
      </c>
      <c r="C15" s="63">
        <v>0</v>
      </c>
      <c r="D15" s="63">
        <v>0</v>
      </c>
      <c r="E15" s="63">
        <v>459949</v>
      </c>
      <c r="F15" s="71">
        <v>52587</v>
      </c>
      <c r="G15" s="195">
        <v>52588</v>
      </c>
      <c r="H15" s="195">
        <v>0</v>
      </c>
      <c r="I15" s="196">
        <v>34732</v>
      </c>
    </row>
    <row r="16" spans="1:9" ht="24" customHeight="1">
      <c r="A16" s="17">
        <v>10</v>
      </c>
      <c r="B16" s="29" t="s">
        <v>14</v>
      </c>
      <c r="C16" s="64">
        <v>0</v>
      </c>
      <c r="D16" s="64">
        <v>0</v>
      </c>
      <c r="E16" s="64">
        <v>494227</v>
      </c>
      <c r="F16" s="138">
        <v>20347</v>
      </c>
      <c r="G16" s="197">
        <v>20346</v>
      </c>
      <c r="H16" s="197">
        <v>0</v>
      </c>
      <c r="I16" s="198">
        <v>67141</v>
      </c>
    </row>
    <row r="17" spans="1:9" ht="24" customHeight="1">
      <c r="A17" s="9">
        <v>11</v>
      </c>
      <c r="B17" s="16" t="s">
        <v>15</v>
      </c>
      <c r="C17" s="62">
        <v>0</v>
      </c>
      <c r="D17" s="62">
        <v>0</v>
      </c>
      <c r="E17" s="62">
        <v>476509</v>
      </c>
      <c r="F17" s="135">
        <v>17057</v>
      </c>
      <c r="G17" s="193">
        <v>17057</v>
      </c>
      <c r="H17" s="193">
        <v>0</v>
      </c>
      <c r="I17" s="194">
        <v>23075</v>
      </c>
    </row>
    <row r="18" spans="1:9" ht="24" customHeight="1">
      <c r="A18" s="17">
        <v>12</v>
      </c>
      <c r="B18" s="29" t="s">
        <v>16</v>
      </c>
      <c r="C18" s="63">
        <v>0</v>
      </c>
      <c r="D18" s="63">
        <v>0</v>
      </c>
      <c r="E18" s="63">
        <v>500959</v>
      </c>
      <c r="F18" s="71">
        <v>60285</v>
      </c>
      <c r="G18" s="195">
        <v>60285</v>
      </c>
      <c r="H18" s="195">
        <v>0</v>
      </c>
      <c r="I18" s="196">
        <v>28536</v>
      </c>
    </row>
    <row r="19" spans="1:9" ht="24" customHeight="1">
      <c r="A19" s="17">
        <v>13</v>
      </c>
      <c r="B19" s="29" t="s">
        <v>17</v>
      </c>
      <c r="C19" s="63">
        <v>0</v>
      </c>
      <c r="D19" s="63">
        <v>0</v>
      </c>
      <c r="E19" s="63">
        <v>495868</v>
      </c>
      <c r="F19" s="71">
        <v>11861</v>
      </c>
      <c r="G19" s="195">
        <v>11862</v>
      </c>
      <c r="H19" s="195">
        <v>0</v>
      </c>
      <c r="I19" s="196">
        <v>54298</v>
      </c>
    </row>
    <row r="20" spans="1:9" ht="24" customHeight="1">
      <c r="A20" s="12"/>
      <c r="B20" s="29" t="s">
        <v>18</v>
      </c>
      <c r="C20" s="63">
        <v>0</v>
      </c>
      <c r="D20" s="63">
        <v>0</v>
      </c>
      <c r="E20" s="63">
        <v>482399</v>
      </c>
      <c r="F20" s="71">
        <v>26465</v>
      </c>
      <c r="G20" s="195">
        <v>26466</v>
      </c>
      <c r="H20" s="195">
        <v>0</v>
      </c>
      <c r="I20" s="196">
        <v>53703</v>
      </c>
    </row>
    <row r="21" spans="1:9" ht="24" customHeight="1">
      <c r="A21" s="12"/>
      <c r="B21" s="13"/>
      <c r="C21" s="33"/>
      <c r="D21" s="33"/>
      <c r="E21" s="33"/>
      <c r="F21" s="33"/>
      <c r="G21" s="37"/>
      <c r="H21" s="37"/>
      <c r="I21" s="199"/>
    </row>
    <row r="22" spans="1:9" ht="24" customHeight="1">
      <c r="A22" s="17">
        <v>14</v>
      </c>
      <c r="B22" s="29" t="s">
        <v>19</v>
      </c>
      <c r="C22" s="63">
        <v>0</v>
      </c>
      <c r="D22" s="63">
        <v>0</v>
      </c>
      <c r="E22" s="63">
        <v>506371</v>
      </c>
      <c r="F22" s="71">
        <v>17079</v>
      </c>
      <c r="G22" s="195">
        <v>17079</v>
      </c>
      <c r="H22" s="195">
        <v>0</v>
      </c>
      <c r="I22" s="196">
        <v>46504</v>
      </c>
    </row>
    <row r="23" spans="1:9" ht="24" customHeight="1">
      <c r="A23" s="17">
        <v>15</v>
      </c>
      <c r="B23" s="29" t="s">
        <v>20</v>
      </c>
      <c r="C23" s="64">
        <v>0</v>
      </c>
      <c r="D23" s="64">
        <v>0</v>
      </c>
      <c r="E23" s="64">
        <v>503943</v>
      </c>
      <c r="F23" s="138">
        <v>11432</v>
      </c>
      <c r="G23" s="197">
        <v>11432</v>
      </c>
      <c r="H23" s="197">
        <v>0</v>
      </c>
      <c r="I23" s="198">
        <v>79651</v>
      </c>
    </row>
    <row r="24" spans="1:9" ht="24" customHeight="1">
      <c r="A24" s="9">
        <v>16</v>
      </c>
      <c r="B24" s="16" t="s">
        <v>21</v>
      </c>
      <c r="C24" s="62">
        <v>0</v>
      </c>
      <c r="D24" s="62">
        <v>0</v>
      </c>
      <c r="E24" s="62">
        <v>459444</v>
      </c>
      <c r="F24" s="135">
        <v>23397</v>
      </c>
      <c r="G24" s="193">
        <v>23398</v>
      </c>
      <c r="H24" s="193">
        <v>0</v>
      </c>
      <c r="I24" s="194">
        <v>141642</v>
      </c>
    </row>
    <row r="25" spans="1:9" ht="24" customHeight="1">
      <c r="A25" s="17">
        <v>17</v>
      </c>
      <c r="B25" s="29" t="s">
        <v>22</v>
      </c>
      <c r="C25" s="63">
        <v>0</v>
      </c>
      <c r="D25" s="63">
        <v>0</v>
      </c>
      <c r="E25" s="63">
        <v>438668</v>
      </c>
      <c r="F25" s="71">
        <v>22718</v>
      </c>
      <c r="G25" s="195">
        <v>14468</v>
      </c>
      <c r="H25" s="195">
        <v>8251</v>
      </c>
      <c r="I25" s="196">
        <v>83959</v>
      </c>
    </row>
    <row r="26" spans="1:9" ht="24" customHeight="1">
      <c r="A26" s="17">
        <v>18</v>
      </c>
      <c r="B26" s="29" t="s">
        <v>23</v>
      </c>
      <c r="C26" s="63">
        <v>0</v>
      </c>
      <c r="D26" s="63">
        <v>0</v>
      </c>
      <c r="E26" s="63">
        <v>580355</v>
      </c>
      <c r="F26" s="71">
        <v>86378</v>
      </c>
      <c r="G26" s="195">
        <v>86377</v>
      </c>
      <c r="H26" s="195">
        <v>0</v>
      </c>
      <c r="I26" s="196">
        <v>133508</v>
      </c>
    </row>
    <row r="27" spans="1:9" ht="24" customHeight="1">
      <c r="A27" s="17">
        <v>19</v>
      </c>
      <c r="B27" s="29" t="s">
        <v>24</v>
      </c>
      <c r="C27" s="63">
        <v>0</v>
      </c>
      <c r="D27" s="63">
        <v>0</v>
      </c>
      <c r="E27" s="63">
        <v>480856</v>
      </c>
      <c r="F27" s="71">
        <v>15758</v>
      </c>
      <c r="G27" s="195">
        <v>9731</v>
      </c>
      <c r="H27" s="195">
        <v>6026</v>
      </c>
      <c r="I27" s="196">
        <v>123286</v>
      </c>
    </row>
    <row r="28" spans="1:9" ht="24" customHeight="1">
      <c r="A28" s="17">
        <v>20</v>
      </c>
      <c r="B28" s="29" t="s">
        <v>25</v>
      </c>
      <c r="C28" s="64">
        <v>0</v>
      </c>
      <c r="D28" s="64">
        <v>0</v>
      </c>
      <c r="E28" s="64">
        <v>506106</v>
      </c>
      <c r="F28" s="138">
        <v>51214</v>
      </c>
      <c r="G28" s="197">
        <v>51214</v>
      </c>
      <c r="H28" s="197">
        <v>0</v>
      </c>
      <c r="I28" s="198">
        <v>132463</v>
      </c>
    </row>
    <row r="29" spans="1:9" ht="24" customHeight="1">
      <c r="A29" s="9">
        <v>21</v>
      </c>
      <c r="B29" s="16" t="s">
        <v>26</v>
      </c>
      <c r="C29" s="62">
        <v>0</v>
      </c>
      <c r="D29" s="62">
        <v>0</v>
      </c>
      <c r="E29" s="62">
        <v>467086</v>
      </c>
      <c r="F29" s="135">
        <v>27117</v>
      </c>
      <c r="G29" s="193">
        <v>27117</v>
      </c>
      <c r="H29" s="193">
        <v>0</v>
      </c>
      <c r="I29" s="194">
        <v>193602</v>
      </c>
    </row>
    <row r="30" spans="1:9" ht="24" customHeight="1">
      <c r="A30" s="17">
        <v>22</v>
      </c>
      <c r="B30" s="29" t="s">
        <v>27</v>
      </c>
      <c r="C30" s="63">
        <v>0</v>
      </c>
      <c r="D30" s="63">
        <v>0</v>
      </c>
      <c r="E30" s="63">
        <v>623880</v>
      </c>
      <c r="F30" s="71">
        <v>38704</v>
      </c>
      <c r="G30" s="195">
        <v>38704</v>
      </c>
      <c r="H30" s="195">
        <v>0</v>
      </c>
      <c r="I30" s="196">
        <v>144740</v>
      </c>
    </row>
    <row r="31" spans="1:9" ht="24" customHeight="1">
      <c r="A31" s="17">
        <v>27</v>
      </c>
      <c r="B31" s="29" t="s">
        <v>28</v>
      </c>
      <c r="C31" s="63">
        <v>0</v>
      </c>
      <c r="D31" s="63">
        <v>0</v>
      </c>
      <c r="E31" s="63">
        <v>488371</v>
      </c>
      <c r="F31" s="71">
        <v>36586</v>
      </c>
      <c r="G31" s="195">
        <v>36586</v>
      </c>
      <c r="H31" s="195">
        <v>0</v>
      </c>
      <c r="I31" s="196">
        <v>97810</v>
      </c>
    </row>
    <row r="32" spans="1:9" ht="24" customHeight="1">
      <c r="A32" s="17">
        <v>28</v>
      </c>
      <c r="B32" s="29" t="s">
        <v>29</v>
      </c>
      <c r="C32" s="63">
        <v>0</v>
      </c>
      <c r="D32" s="63">
        <v>0</v>
      </c>
      <c r="E32" s="63">
        <v>527251</v>
      </c>
      <c r="F32" s="71">
        <v>21082</v>
      </c>
      <c r="G32" s="195">
        <v>21081</v>
      </c>
      <c r="H32" s="195">
        <v>0</v>
      </c>
      <c r="I32" s="196">
        <v>55106</v>
      </c>
    </row>
    <row r="33" spans="1:9" ht="24" customHeight="1">
      <c r="A33" s="17">
        <v>29</v>
      </c>
      <c r="B33" s="29" t="s">
        <v>30</v>
      </c>
      <c r="C33" s="64">
        <v>0</v>
      </c>
      <c r="D33" s="64">
        <v>0</v>
      </c>
      <c r="E33" s="64">
        <v>518610</v>
      </c>
      <c r="F33" s="138">
        <v>5542</v>
      </c>
      <c r="G33" s="197">
        <v>5542</v>
      </c>
      <c r="H33" s="197">
        <v>0</v>
      </c>
      <c r="I33" s="198">
        <v>48228</v>
      </c>
    </row>
    <row r="34" spans="1:9" ht="24" customHeight="1">
      <c r="A34" s="34">
        <v>30</v>
      </c>
      <c r="B34" s="30" t="s">
        <v>31</v>
      </c>
      <c r="C34" s="62">
        <v>0</v>
      </c>
      <c r="D34" s="62">
        <v>0</v>
      </c>
      <c r="E34" s="62">
        <v>514858</v>
      </c>
      <c r="F34" s="135">
        <v>16362</v>
      </c>
      <c r="G34" s="193">
        <v>16362</v>
      </c>
      <c r="H34" s="193">
        <v>0</v>
      </c>
      <c r="I34" s="194">
        <v>23565</v>
      </c>
    </row>
    <row r="35" spans="1:9" s="35" customFormat="1" ht="24" customHeight="1">
      <c r="A35" s="17">
        <v>31</v>
      </c>
      <c r="B35" s="29" t="s">
        <v>32</v>
      </c>
      <c r="C35" s="63">
        <v>0</v>
      </c>
      <c r="D35" s="63">
        <v>0</v>
      </c>
      <c r="E35" s="63">
        <v>485995</v>
      </c>
      <c r="F35" s="71">
        <v>7599</v>
      </c>
      <c r="G35" s="195">
        <v>7600</v>
      </c>
      <c r="H35" s="195">
        <v>0</v>
      </c>
      <c r="I35" s="196">
        <v>68511</v>
      </c>
    </row>
    <row r="36" spans="1:9" s="35" customFormat="1" ht="24" customHeight="1">
      <c r="A36" s="17">
        <v>32</v>
      </c>
      <c r="B36" s="29" t="s">
        <v>33</v>
      </c>
      <c r="C36" s="63">
        <v>0</v>
      </c>
      <c r="D36" s="63">
        <v>0</v>
      </c>
      <c r="E36" s="63">
        <v>536364</v>
      </c>
      <c r="F36" s="71">
        <v>77122</v>
      </c>
      <c r="G36" s="195">
        <v>77122</v>
      </c>
      <c r="H36" s="195">
        <v>0</v>
      </c>
      <c r="I36" s="196">
        <v>211702</v>
      </c>
    </row>
    <row r="37" spans="1:9" s="35" customFormat="1" ht="24" customHeight="1">
      <c r="A37" s="31">
        <v>36</v>
      </c>
      <c r="B37" s="29" t="s">
        <v>34</v>
      </c>
      <c r="C37" s="63">
        <v>0</v>
      </c>
      <c r="D37" s="63">
        <v>0</v>
      </c>
      <c r="E37" s="63">
        <v>439204</v>
      </c>
      <c r="F37" s="71">
        <v>22411</v>
      </c>
      <c r="G37" s="195">
        <v>22410</v>
      </c>
      <c r="H37" s="195">
        <v>0</v>
      </c>
      <c r="I37" s="196">
        <v>30573</v>
      </c>
    </row>
    <row r="38" spans="1:9" s="35" customFormat="1" ht="24" customHeight="1">
      <c r="A38" s="36">
        <v>44</v>
      </c>
      <c r="B38" s="14" t="s">
        <v>35</v>
      </c>
      <c r="C38" s="64">
        <v>0</v>
      </c>
      <c r="D38" s="64">
        <v>0</v>
      </c>
      <c r="E38" s="64">
        <v>455964</v>
      </c>
      <c r="F38" s="138">
        <v>11463</v>
      </c>
      <c r="G38" s="197">
        <v>11463</v>
      </c>
      <c r="H38" s="197">
        <v>0</v>
      </c>
      <c r="I38" s="198">
        <v>31221</v>
      </c>
    </row>
    <row r="39" spans="1:9" s="35" customFormat="1" ht="24" customHeight="1">
      <c r="A39" s="31">
        <v>45</v>
      </c>
      <c r="B39" s="29" t="s">
        <v>45</v>
      </c>
      <c r="C39" s="62">
        <v>0</v>
      </c>
      <c r="D39" s="62">
        <v>0</v>
      </c>
      <c r="E39" s="62">
        <v>514683</v>
      </c>
      <c r="F39" s="135">
        <v>26067</v>
      </c>
      <c r="G39" s="193">
        <v>26067</v>
      </c>
      <c r="H39" s="193">
        <v>0</v>
      </c>
      <c r="I39" s="194">
        <v>102290</v>
      </c>
    </row>
    <row r="40" spans="1:9" s="35" customFormat="1" ht="24" customHeight="1">
      <c r="A40" s="36">
        <v>46</v>
      </c>
      <c r="B40" s="14" t="s">
        <v>46</v>
      </c>
      <c r="C40" s="68">
        <v>0</v>
      </c>
      <c r="D40" s="68">
        <v>0</v>
      </c>
      <c r="E40" s="68">
        <v>519577</v>
      </c>
      <c r="F40" s="75">
        <v>68913</v>
      </c>
      <c r="G40" s="200">
        <v>68914</v>
      </c>
      <c r="H40" s="200">
        <v>0</v>
      </c>
      <c r="I40" s="201">
        <v>98503</v>
      </c>
    </row>
    <row r="41" spans="1:9" s="35" customFormat="1" ht="24" customHeight="1">
      <c r="A41" s="19"/>
      <c r="B41" s="29" t="s">
        <v>36</v>
      </c>
      <c r="C41" s="70">
        <v>0</v>
      </c>
      <c r="D41" s="70">
        <v>0</v>
      </c>
      <c r="E41" s="70">
        <v>501772</v>
      </c>
      <c r="F41" s="157">
        <v>28376</v>
      </c>
      <c r="G41" s="202">
        <v>27575</v>
      </c>
      <c r="H41" s="202">
        <v>801</v>
      </c>
      <c r="I41" s="203">
        <v>86735</v>
      </c>
    </row>
    <row r="42" spans="1:9" ht="24" customHeight="1">
      <c r="A42" s="19"/>
      <c r="B42" s="29" t="s">
        <v>37</v>
      </c>
      <c r="C42" s="63">
        <v>0</v>
      </c>
      <c r="D42" s="63">
        <v>0</v>
      </c>
      <c r="E42" s="63">
        <v>486597</v>
      </c>
      <c r="F42" s="71">
        <v>26879</v>
      </c>
      <c r="G42" s="195">
        <v>26706</v>
      </c>
      <c r="H42" s="195">
        <v>174</v>
      </c>
      <c r="I42" s="196">
        <v>60862</v>
      </c>
    </row>
    <row r="43" spans="1:9" s="35" customFormat="1" ht="24" customHeight="1">
      <c r="A43" s="19"/>
      <c r="B43" s="13"/>
      <c r="C43" s="33"/>
      <c r="D43" s="33"/>
      <c r="E43" s="33"/>
      <c r="F43" s="49"/>
      <c r="G43" s="33"/>
      <c r="H43" s="49"/>
      <c r="I43" s="199"/>
    </row>
    <row r="44" spans="1:9" ht="24" customHeight="1">
      <c r="A44" s="31">
        <v>301</v>
      </c>
      <c r="B44" s="29" t="s">
        <v>38</v>
      </c>
      <c r="C44" s="63">
        <v>0</v>
      </c>
      <c r="D44" s="63">
        <v>0</v>
      </c>
      <c r="E44" s="63">
        <v>305514</v>
      </c>
      <c r="F44" s="204">
        <v>228244</v>
      </c>
      <c r="G44" s="71">
        <v>227639</v>
      </c>
      <c r="H44" s="204">
        <v>0</v>
      </c>
      <c r="I44" s="196">
        <v>110261</v>
      </c>
    </row>
    <row r="45" spans="1:9" ht="24" customHeight="1">
      <c r="A45" s="31">
        <v>302</v>
      </c>
      <c r="B45" s="29" t="s">
        <v>39</v>
      </c>
      <c r="C45" s="63">
        <v>0</v>
      </c>
      <c r="D45" s="63">
        <v>0</v>
      </c>
      <c r="E45" s="63">
        <v>319465</v>
      </c>
      <c r="F45" s="204">
        <v>29386</v>
      </c>
      <c r="G45" s="71">
        <v>38958</v>
      </c>
      <c r="H45" s="204">
        <v>0</v>
      </c>
      <c r="I45" s="196">
        <v>178284</v>
      </c>
    </row>
    <row r="46" spans="1:9" ht="24" customHeight="1">
      <c r="A46" s="31">
        <v>303</v>
      </c>
      <c r="B46" s="29" t="s">
        <v>40</v>
      </c>
      <c r="C46" s="63">
        <v>0</v>
      </c>
      <c r="D46" s="63">
        <v>0</v>
      </c>
      <c r="E46" s="63">
        <v>327656</v>
      </c>
      <c r="F46" s="204">
        <v>27075</v>
      </c>
      <c r="G46" s="71">
        <v>21719</v>
      </c>
      <c r="H46" s="204">
        <v>6430</v>
      </c>
      <c r="I46" s="196">
        <v>95355</v>
      </c>
    </row>
    <row r="47" spans="1:9" ht="24" customHeight="1">
      <c r="A47" s="19"/>
      <c r="B47" s="29" t="s">
        <v>41</v>
      </c>
      <c r="C47" s="63">
        <v>0</v>
      </c>
      <c r="D47" s="63">
        <v>0</v>
      </c>
      <c r="E47" s="63">
        <v>324408</v>
      </c>
      <c r="F47" s="204">
        <v>46463</v>
      </c>
      <c r="G47" s="71">
        <v>43653</v>
      </c>
      <c r="H47" s="204">
        <v>4918</v>
      </c>
      <c r="I47" s="196">
        <v>108411</v>
      </c>
    </row>
    <row r="48" spans="1:9" ht="24" customHeight="1">
      <c r="A48" s="19"/>
      <c r="B48" s="13"/>
      <c r="C48" s="33"/>
      <c r="D48" s="37"/>
      <c r="E48" s="33"/>
      <c r="F48" s="49"/>
      <c r="G48" s="33"/>
      <c r="H48" s="49"/>
      <c r="I48" s="199"/>
    </row>
    <row r="49" spans="1:9" ht="24" customHeight="1">
      <c r="A49" s="38"/>
      <c r="B49" s="14" t="s">
        <v>42</v>
      </c>
      <c r="C49" s="52">
        <v>0</v>
      </c>
      <c r="D49" s="54">
        <v>0</v>
      </c>
      <c r="E49" s="52">
        <v>472817</v>
      </c>
      <c r="F49" s="205">
        <v>28544</v>
      </c>
      <c r="G49" s="52">
        <v>28146</v>
      </c>
      <c r="H49" s="51">
        <v>577</v>
      </c>
      <c r="I49" s="206">
        <v>64902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">
    <mergeCell ref="C4:D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2020-12-15T06:11:46Z</cp:lastPrinted>
  <dcterms:created xsi:type="dcterms:W3CDTF">1999-11-08T05:38:21Z</dcterms:created>
  <dcterms:modified xsi:type="dcterms:W3CDTF">2023-01-19T00:22:57Z</dcterms:modified>
  <cp:category/>
  <cp:version/>
  <cp:contentType/>
  <cp:contentStatus/>
</cp:coreProperties>
</file>