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85" activeTab="0"/>
  </bookViews>
  <sheets>
    <sheet name="その１" sheetId="1" r:id="rId1"/>
    <sheet name="その２" sheetId="2" r:id="rId2"/>
    <sheet name="その３" sheetId="3" r:id="rId3"/>
    <sheet name="一部負担金・その他の保健給付一覧" sheetId="4" r:id="rId4"/>
  </sheets>
  <definedNames>
    <definedName name="_xlnm.Print_Area" localSheetId="0">'その１'!$A$1:$T$49</definedName>
    <definedName name="_xlnm.Print_Area" localSheetId="1">'その２'!$A$1:$Q$50</definedName>
    <definedName name="_xlnm.Print_Area" localSheetId="2">'その３'!$A$1:$G$50</definedName>
    <definedName name="_xlnm.Print_Area" localSheetId="3">'一部負担金・その他の保健給付一覧'!$A$1:$H$54</definedName>
    <definedName name="_xlnm.Print_Titles" localSheetId="0">'その１'!$A:$B</definedName>
    <definedName name="_xlnm.Print_Titles" localSheetId="1">'その２'!$A:$B</definedName>
    <definedName name="_xlnm.Print_Titles" localSheetId="2">'その３'!$A:$B</definedName>
  </definedNames>
  <calcPr fullCalcOnLoad="1"/>
</workbook>
</file>

<file path=xl/sharedStrings.xml><?xml version="1.0" encoding="utf-8"?>
<sst xmlns="http://schemas.openxmlformats.org/spreadsheetml/2006/main" count="442" uniqueCount="181">
  <si>
    <t>事業開始</t>
  </si>
  <si>
    <t>番</t>
  </si>
  <si>
    <t>年月日</t>
  </si>
  <si>
    <t>年度末</t>
  </si>
  <si>
    <t>①年度末</t>
  </si>
  <si>
    <t>号</t>
  </si>
  <si>
    <t>保険者名</t>
  </si>
  <si>
    <t>山 形 市</t>
  </si>
  <si>
    <t>米 沢 市</t>
  </si>
  <si>
    <t>鶴 岡 市</t>
  </si>
  <si>
    <t>酒 田 市</t>
  </si>
  <si>
    <t>新 庄 市</t>
  </si>
  <si>
    <t>寒河江市</t>
  </si>
  <si>
    <t>上 山 市</t>
  </si>
  <si>
    <t>村 山 市</t>
  </si>
  <si>
    <t>長 井 市</t>
  </si>
  <si>
    <t>天 童 市</t>
  </si>
  <si>
    <t>東 根 市</t>
  </si>
  <si>
    <t>尾花沢市</t>
  </si>
  <si>
    <t>南 陽 市</t>
  </si>
  <si>
    <t>市　小計</t>
  </si>
  <si>
    <t>中 山 町</t>
  </si>
  <si>
    <t>山 辺 町</t>
  </si>
  <si>
    <t>大 江 町</t>
  </si>
  <si>
    <t>朝 日 町</t>
  </si>
  <si>
    <t>西 川 町</t>
  </si>
  <si>
    <t>河 北 町</t>
  </si>
  <si>
    <t>大石田町</t>
  </si>
  <si>
    <t>舟 形 町</t>
  </si>
  <si>
    <t>大 蔵 村</t>
  </si>
  <si>
    <t>最 上 町</t>
  </si>
  <si>
    <t>高 畠 町</t>
  </si>
  <si>
    <t>川 西 町</t>
  </si>
  <si>
    <t>白 鷹 町</t>
  </si>
  <si>
    <t>飯 豊 町</t>
  </si>
  <si>
    <t>小 国 町</t>
  </si>
  <si>
    <t>三 川 町</t>
  </si>
  <si>
    <t>遊 佐 町</t>
  </si>
  <si>
    <t>町村　計</t>
  </si>
  <si>
    <t>市町村計</t>
  </si>
  <si>
    <t>医師国保</t>
  </si>
  <si>
    <t>歯科医師</t>
  </si>
  <si>
    <t>建設国保</t>
  </si>
  <si>
    <t>組合　計</t>
  </si>
  <si>
    <t>県　総計</t>
  </si>
  <si>
    <t>庄 内 町</t>
  </si>
  <si>
    <t>最上地区</t>
  </si>
  <si>
    <t>第 ５ 表　　一　般　状　況　（　そ　の　１　）　</t>
  </si>
  <si>
    <t>世帯数</t>
  </si>
  <si>
    <t>被保険者数</t>
  </si>
  <si>
    <t>退職被保険者等数</t>
  </si>
  <si>
    <t>一般被保険者</t>
  </si>
  <si>
    <t>年度平均</t>
  </si>
  <si>
    <t>②年度平均</t>
  </si>
  <si>
    <t>③年度平均</t>
  </si>
  <si>
    <t>未就学児</t>
  </si>
  <si>
    <t>70歳以上
一般</t>
  </si>
  <si>
    <t>現役並み
所得者</t>
  </si>
  <si>
    <t>前期
高齢者</t>
  </si>
  <si>
    <t>第 ５ 表　　一　般　状　況　（　そ　の　２　）</t>
  </si>
  <si>
    <t>介護保険第２号
被保険者数</t>
  </si>
  <si>
    <t>市町村人口</t>
  </si>
  <si>
    <t>国保加入率</t>
  </si>
  <si>
    <t>退職被保険者等割合</t>
  </si>
  <si>
    <t>　　　　④</t>
  </si>
  <si>
    <t>（％）</t>
  </si>
  <si>
    <t>（①／④）</t>
  </si>
  <si>
    <t>（③／②）</t>
  </si>
  <si>
    <t>（年度末）</t>
  </si>
  <si>
    <t>山</t>
  </si>
  <si>
    <t>米</t>
  </si>
  <si>
    <t>鶴</t>
  </si>
  <si>
    <t>酒</t>
  </si>
  <si>
    <t>新</t>
  </si>
  <si>
    <t>寒</t>
  </si>
  <si>
    <t>上</t>
  </si>
  <si>
    <t>村</t>
  </si>
  <si>
    <t>長</t>
  </si>
  <si>
    <t>天</t>
  </si>
  <si>
    <t>東</t>
  </si>
  <si>
    <t>尾</t>
  </si>
  <si>
    <t>南</t>
  </si>
  <si>
    <t>市</t>
  </si>
  <si>
    <t>中</t>
  </si>
  <si>
    <t>大</t>
  </si>
  <si>
    <t>朝</t>
  </si>
  <si>
    <t>西</t>
  </si>
  <si>
    <t>河</t>
  </si>
  <si>
    <t>舟</t>
  </si>
  <si>
    <t>高</t>
  </si>
  <si>
    <t>川</t>
  </si>
  <si>
    <t>白</t>
  </si>
  <si>
    <t>飯</t>
  </si>
  <si>
    <t>小</t>
  </si>
  <si>
    <t>町</t>
  </si>
  <si>
    <t>公</t>
  </si>
  <si>
    <t>医</t>
  </si>
  <si>
    <t>歯</t>
  </si>
  <si>
    <t>建</t>
  </si>
  <si>
    <t>組</t>
  </si>
  <si>
    <t>県</t>
  </si>
  <si>
    <t>第 ５ 表　　一　般　状　況　（　そ　の　３　）</t>
  </si>
  <si>
    <t>退　職　被　保　険　者　等　に　か　か　る　一　般　状　況</t>
  </si>
  <si>
    <t>退　職　被　保　険　者　等　に　か　か　る　一　般　状　況　続　き</t>
  </si>
  <si>
    <t>世      帯      数</t>
  </si>
  <si>
    <t>被保険者等数</t>
  </si>
  <si>
    <t>被 保 険 者 等 数 続 き</t>
  </si>
  <si>
    <t>介護保険第２号</t>
  </si>
  <si>
    <t>単 独 世 帯</t>
  </si>
  <si>
    <t>混 合 世 帯</t>
  </si>
  <si>
    <t>本　　　　人</t>
  </si>
  <si>
    <t>被 扶 養 者</t>
  </si>
  <si>
    <t>計</t>
  </si>
  <si>
    <t>被 保 険 者 数</t>
  </si>
  <si>
    <t>号</t>
  </si>
  <si>
    <t>年間平均</t>
  </si>
  <si>
    <t>未就学児</t>
  </si>
  <si>
    <t>　</t>
  </si>
  <si>
    <t>戸</t>
  </si>
  <si>
    <t>藤</t>
  </si>
  <si>
    <t>事　 務
職員数</t>
  </si>
  <si>
    <t>年度末</t>
  </si>
  <si>
    <t>保険者名</t>
  </si>
  <si>
    <t>番</t>
  </si>
  <si>
    <t>号</t>
  </si>
  <si>
    <t>一部負担金・その他の保険給付一覧表</t>
  </si>
  <si>
    <t>組合員200,000</t>
  </si>
  <si>
    <t>S26. 4. 1</t>
  </si>
  <si>
    <t>S31. 4. 1</t>
  </si>
  <si>
    <t>H17.10. 1</t>
  </si>
  <si>
    <t>H17.11. 1</t>
  </si>
  <si>
    <t>S23.10. 1</t>
  </si>
  <si>
    <t>S29. 8. 1</t>
  </si>
  <si>
    <t>S29.10. 1</t>
  </si>
  <si>
    <t>S29.11. 1</t>
  </si>
  <si>
    <t>S42. 4. 1</t>
  </si>
  <si>
    <t>S34. 8.20</t>
  </si>
  <si>
    <t>S30. 1. 1</t>
  </si>
  <si>
    <t>S29.12. 1</t>
  </si>
  <si>
    <t>S29. 9. 1</t>
  </si>
  <si>
    <t>S29. 4. 1</t>
  </si>
  <si>
    <t>S34. 4. 1</t>
  </si>
  <si>
    <t>H17. 7. 1</t>
  </si>
  <si>
    <t>H19. 4. 1</t>
  </si>
  <si>
    <t>S33. 4. 1</t>
  </si>
  <si>
    <t>S35. 4. 1</t>
  </si>
  <si>
    <t>S45. 8. 1</t>
  </si>
  <si>
    <t>（単位 ： 円）</t>
  </si>
  <si>
    <t>一 部 負 担 割 合</t>
  </si>
  <si>
    <t>出産育児給付</t>
  </si>
  <si>
    <t>葬祭給付</t>
  </si>
  <si>
    <t>その他</t>
  </si>
  <si>
    <t>・未就学児　２割</t>
  </si>
  <si>
    <t>・70歳以上一般　２割</t>
  </si>
  <si>
    <t>・70歳以上現役並み所得者　３割</t>
  </si>
  <si>
    <t>・上記以外　３割</t>
  </si>
  <si>
    <t>庄 内 町</t>
  </si>
  <si>
    <t>最上地区</t>
  </si>
  <si>
    <t>傷病手当金（８日以上の入院の場合）　　　　　　</t>
  </si>
  <si>
    <t xml:space="preserve">・第1種組合員  １日5,000円（180日間） </t>
  </si>
  <si>
    <t>・第2種組合員  １日2,000円（90日間）</t>
  </si>
  <si>
    <t>傷病手当金（７日以上の入院の場合）　　　　　　</t>
  </si>
  <si>
    <t>家　族100,000</t>
  </si>
  <si>
    <t>・第1種組合員 １日5,000円</t>
  </si>
  <si>
    <t>・第2種組合員 １日1,500円</t>
  </si>
  <si>
    <t>・第3種組合員 １日2,000円</t>
  </si>
  <si>
    <t>療養付加金</t>
  </si>
  <si>
    <t>入院　１ヶ月に支払った一部負担金より17,500円を減じた額</t>
  </si>
  <si>
    <t>傷病手当金</t>
  </si>
  <si>
    <t>・組合員　１日4,000円（80日間）</t>
  </si>
  <si>
    <t>出産手当金</t>
  </si>
  <si>
    <r>
      <t>・組合員　１日4,000円</t>
    </r>
    <r>
      <rPr>
        <sz val="10"/>
        <rFont val="ＭＳ ゴシック"/>
        <family val="3"/>
      </rPr>
      <t>（出産前６週間以内、出産後８週間以内）</t>
    </r>
  </si>
  <si>
    <t>付加給付金</t>
  </si>
  <si>
    <t>・組合員及び組合員の配偶者　
　１レセプト当たり自己負担額が17,500円を超えた額</t>
  </si>
  <si>
    <t>（注）「出産育児給付」は当該出産が健康保険法施行令第36条ただし書きに規定する出産であると認められる場合を勘案し、加算される額を含む。</t>
  </si>
  <si>
    <t>－</t>
  </si>
  <si>
    <t xml:space="preserve"> </t>
  </si>
  <si>
    <t>-</t>
  </si>
  <si>
    <t>(R2.4.1)</t>
  </si>
  <si>
    <t>傷病手当金
【対象者】
被用者のうち、新型コロナウイルス感染症に感染した者、又は発熱等の症状があり感染が疑われる者
【支給対象となる日数】
労務に服することができなくなった日から起算して3日を経過した日から労務に服することができない期間のうち就労を予定していた日
【支給額】
1日当たりの支給額（（直近の継続した３月間の給与収入の合計÷就労日数）×（２/３））×支給対象となる日数</t>
  </si>
  <si>
    <t>（注）令和２年度において退職被保険者はいないが、年度平均は令和２年３月分を含むため、数値が出る市町村がある。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</si>
</sst>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
    <numFmt numFmtId="178" formatCode="###,##0"/>
  </numFmts>
  <fonts count="45">
    <font>
      <sz val="11"/>
      <color theme="1"/>
      <name val="Calibri"/>
      <family val="3"/>
    </font>
    <font>
      <sz val="11"/>
      <color indexed="8"/>
      <name val="ＭＳ Ｐゴシック"/>
      <family val="3"/>
    </font>
    <font>
      <sz val="6"/>
      <name val="ＭＳ Ｐゴシック"/>
      <family val="3"/>
    </font>
    <font>
      <sz val="12"/>
      <name val="ＭＳ ゴシック"/>
      <family val="3"/>
    </font>
    <font>
      <sz val="16"/>
      <name val="ＭＳ ゴシック"/>
      <family val="3"/>
    </font>
    <font>
      <sz val="14"/>
      <name val="ＭＳ ゴシック"/>
      <family val="3"/>
    </font>
    <font>
      <sz val="11"/>
      <name val="ＭＳ ゴシック"/>
      <family val="3"/>
    </font>
    <font>
      <sz val="11"/>
      <name val="ＭＳ Ｐゴシック"/>
      <family val="3"/>
    </font>
    <font>
      <sz val="14"/>
      <color indexed="12"/>
      <name val="ＭＳ ゴシック"/>
      <family val="3"/>
    </font>
    <font>
      <sz val="7"/>
      <name val="ＭＳ Ｐゴシック"/>
      <family val="3"/>
    </font>
    <font>
      <b/>
      <sz val="14"/>
      <color indexed="10"/>
      <name val="ＭＳ ゴシック"/>
      <family val="3"/>
    </font>
    <font>
      <sz val="14"/>
      <color indexed="10"/>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style="thin"/>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top/>
      <bottom/>
    </border>
    <border>
      <left/>
      <right/>
      <top style="thin">
        <color indexed="8"/>
      </top>
      <bottom style="thin">
        <color indexed="8"/>
      </bottom>
    </border>
    <border>
      <left/>
      <right/>
      <top style="thin">
        <color indexed="8"/>
      </top>
      <bottom style="thin"/>
    </border>
    <border>
      <left style="thin"/>
      <right style="thin"/>
      <top style="thin"/>
      <bottom/>
    </border>
    <border>
      <left style="thin">
        <color indexed="8"/>
      </left>
      <right style="thin">
        <color indexed="8"/>
      </right>
      <top style="thin">
        <color indexed="8"/>
      </top>
      <bottom/>
    </border>
    <border>
      <left style="thin"/>
      <right/>
      <top style="thin">
        <color indexed="8"/>
      </top>
      <bottom/>
    </border>
    <border>
      <left/>
      <right style="thin"/>
      <top style="thin">
        <color indexed="8"/>
      </top>
      <bottom style="thin">
        <color indexed="8"/>
      </bottom>
    </border>
    <border>
      <left style="thin"/>
      <right style="thin"/>
      <top style="thin">
        <color indexed="8"/>
      </top>
      <bottom/>
    </border>
    <border>
      <left style="thin"/>
      <right/>
      <top style="thin">
        <color indexed="8"/>
      </top>
      <bottom style="thin"/>
    </border>
    <border>
      <left style="thin"/>
      <right style="thin"/>
      <top style="thin">
        <color indexed="8"/>
      </top>
      <bottom style="thin"/>
    </border>
    <border>
      <left/>
      <right style="thin"/>
      <top style="thin">
        <color indexed="8"/>
      </top>
      <bottom style="thin"/>
    </border>
    <border>
      <left style="thin"/>
      <right style="thin"/>
      <top/>
      <bottom style="thin"/>
    </border>
    <border>
      <left style="thin">
        <color indexed="8"/>
      </left>
      <right style="thin">
        <color indexed="8"/>
      </right>
      <top/>
      <bottom/>
    </border>
    <border>
      <left/>
      <right style="thin"/>
      <top style="thin"/>
      <bottom/>
    </border>
    <border>
      <left style="thin"/>
      <right style="thin"/>
      <top/>
      <bottom/>
    </border>
    <border>
      <left style="thin"/>
      <right style="thin"/>
      <top/>
      <bottom style="thin">
        <color indexed="8"/>
      </bottom>
    </border>
    <border>
      <left/>
      <right style="thin"/>
      <top/>
      <bottom style="thin"/>
    </border>
    <border>
      <left style="thin">
        <color indexed="8"/>
      </left>
      <right/>
      <top style="thin"/>
      <bottom/>
    </border>
    <border>
      <left/>
      <right/>
      <top style="thin"/>
      <bottom/>
    </border>
    <border>
      <left style="thin">
        <color indexed="8"/>
      </left>
      <right/>
      <top/>
      <bottom style="thin"/>
    </border>
    <border>
      <left/>
      <right/>
      <top/>
      <bottom style="thin"/>
    </border>
    <border>
      <left style="thin">
        <color indexed="8"/>
      </left>
      <right/>
      <top/>
      <bottom style="thin">
        <color indexed="8"/>
      </bottom>
    </border>
    <border>
      <left/>
      <right style="thin"/>
      <top/>
      <bottom style="thin">
        <color indexed="8"/>
      </bottom>
    </border>
    <border>
      <left/>
      <right/>
      <top/>
      <bottom style="thin">
        <color indexed="8"/>
      </bottom>
    </border>
    <border>
      <left style="thin">
        <color indexed="8"/>
      </left>
      <right style="thin"/>
      <top/>
      <bottom/>
    </border>
    <border>
      <left style="thin"/>
      <right/>
      <top/>
      <bottom/>
    </border>
    <border>
      <left style="thin"/>
      <right/>
      <top style="thin"/>
      <bottom/>
    </border>
    <border>
      <left style="thin">
        <color indexed="8"/>
      </left>
      <right style="thin"/>
      <top/>
      <bottom style="thin"/>
    </border>
    <border>
      <left style="thin"/>
      <right/>
      <top/>
      <bottom style="thin"/>
    </border>
    <border>
      <left style="thin"/>
      <right style="thin"/>
      <top style="thin"/>
      <bottom style="thin"/>
    </border>
    <border>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style="thin"/>
    </border>
    <border>
      <left style="thin"/>
      <right style="thin">
        <color indexed="8"/>
      </right>
      <top/>
      <bottom style="thin"/>
    </border>
    <border>
      <left style="thin"/>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style="thin">
        <color indexed="8"/>
      </top>
      <bottom style="thin">
        <color indexed="8"/>
      </bottom>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lignment/>
      <protection/>
    </xf>
    <xf numFmtId="0" fontId="44" fillId="32" borderId="0" applyNumberFormat="0" applyBorder="0" applyAlignment="0" applyProtection="0"/>
  </cellStyleXfs>
  <cellXfs count="269">
    <xf numFmtId="0" fontId="0" fillId="0" borderId="0" xfId="0" applyFont="1" applyAlignment="1">
      <alignment vertical="center"/>
    </xf>
    <xf numFmtId="0" fontId="3" fillId="0" borderId="0" xfId="61" applyNumberFormat="1" applyFont="1" applyFill="1" applyAlignment="1" applyProtection="1">
      <alignment vertical="center"/>
      <protection locked="0"/>
    </xf>
    <xf numFmtId="0" fontId="3" fillId="0" borderId="0" xfId="61" applyFont="1" applyFill="1" applyAlignment="1">
      <alignment horizontal="left" vertical="center"/>
      <protection/>
    </xf>
    <xf numFmtId="0" fontId="4" fillId="0" borderId="0" xfId="61" applyFont="1" applyFill="1" applyAlignment="1">
      <alignment horizontal="left" vertical="center"/>
      <protection/>
    </xf>
    <xf numFmtId="0" fontId="5" fillId="0" borderId="0" xfId="61" applyNumberFormat="1" applyFont="1" applyFill="1" applyAlignment="1">
      <alignment vertical="center"/>
      <protection/>
    </xf>
    <xf numFmtId="0" fontId="5" fillId="0" borderId="0" xfId="61" applyNumberFormat="1" applyFont="1" applyFill="1" applyAlignment="1" applyProtection="1">
      <alignment vertical="center"/>
      <protection locked="0"/>
    </xf>
    <xf numFmtId="0" fontId="3" fillId="0" borderId="0" xfId="61" applyNumberFormat="1" applyFont="1" applyFill="1" applyAlignment="1">
      <alignment vertical="center"/>
      <protection/>
    </xf>
    <xf numFmtId="0" fontId="3" fillId="0" borderId="0" xfId="61" applyFont="1" applyFill="1" applyAlignment="1">
      <alignment horizontal="right" vertical="center"/>
      <protection/>
    </xf>
    <xf numFmtId="0" fontId="5" fillId="0" borderId="0" xfId="61" applyFont="1" applyFill="1" applyAlignment="1">
      <alignment vertical="center"/>
      <protection/>
    </xf>
    <xf numFmtId="0" fontId="3" fillId="0" borderId="10" xfId="61" applyNumberFormat="1" applyFont="1" applyFill="1" applyBorder="1" applyAlignment="1">
      <alignment vertical="center"/>
      <protection/>
    </xf>
    <xf numFmtId="0" fontId="3" fillId="0" borderId="11" xfId="61" applyNumberFormat="1" applyFont="1" applyFill="1" applyBorder="1" applyAlignment="1">
      <alignment vertical="center"/>
      <protection/>
    </xf>
    <xf numFmtId="0" fontId="3" fillId="0" borderId="12"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0" xfId="61" applyNumberFormat="1" applyFont="1" applyFill="1" applyBorder="1" applyAlignment="1">
      <alignment vertical="center"/>
      <protection/>
    </xf>
    <xf numFmtId="0" fontId="3" fillId="0" borderId="14" xfId="61" applyNumberFormat="1" applyFont="1" applyFill="1" applyBorder="1" applyAlignment="1">
      <alignment horizontal="center" vertical="center"/>
      <protection/>
    </xf>
    <xf numFmtId="0" fontId="3" fillId="0" borderId="15" xfId="61" applyNumberFormat="1" applyFont="1" applyFill="1" applyBorder="1" applyAlignment="1" applyProtection="1">
      <alignment vertical="center"/>
      <protection locked="0"/>
    </xf>
    <xf numFmtId="0" fontId="3" fillId="0" borderId="0"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3" fillId="0" borderId="17"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9" xfId="61" applyFont="1" applyFill="1" applyBorder="1" applyAlignment="1">
      <alignment horizontal="center" vertical="center"/>
      <protection/>
    </xf>
    <xf numFmtId="0" fontId="3" fillId="0" borderId="20" xfId="61" applyFont="1" applyFill="1" applyBorder="1" applyAlignment="1">
      <alignment horizontal="center" vertical="center" wrapText="1"/>
      <protection/>
    </xf>
    <xf numFmtId="0" fontId="3" fillId="0" borderId="21" xfId="61" applyFont="1" applyFill="1" applyBorder="1" applyAlignment="1">
      <alignment horizontal="center" vertical="center"/>
      <protection/>
    </xf>
    <xf numFmtId="0" fontId="3" fillId="0" borderId="22" xfId="61" applyFont="1" applyFill="1" applyBorder="1" applyAlignment="1">
      <alignment horizontal="center" vertical="center" wrapText="1"/>
      <protection/>
    </xf>
    <xf numFmtId="0" fontId="3" fillId="0" borderId="14" xfId="61" applyFont="1" applyFill="1" applyBorder="1" applyAlignment="1">
      <alignment vertical="center"/>
      <protection/>
    </xf>
    <xf numFmtId="0" fontId="3" fillId="0" borderId="14" xfId="61" applyNumberFormat="1" applyFont="1" applyFill="1" applyBorder="1" applyAlignment="1">
      <alignment horizontal="center" vertical="center" wrapText="1"/>
      <protection/>
    </xf>
    <xf numFmtId="0" fontId="3" fillId="0" borderId="15" xfId="61" applyNumberFormat="1" applyFont="1" applyFill="1" applyBorder="1" applyAlignment="1">
      <alignment horizontal="center" vertical="center" wrapText="1"/>
      <protection/>
    </xf>
    <xf numFmtId="0" fontId="3" fillId="0" borderId="0"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23" xfId="61" applyFont="1" applyFill="1" applyBorder="1" applyAlignment="1">
      <alignment horizontal="center" vertical="center" wrapText="1"/>
      <protection/>
    </xf>
    <xf numFmtId="0" fontId="3" fillId="0" borderId="24" xfId="61" applyFont="1" applyFill="1" applyBorder="1" applyAlignment="1">
      <alignment horizontal="center" vertical="center" wrapText="1"/>
      <protection/>
    </xf>
    <xf numFmtId="0" fontId="3" fillId="0" borderId="18" xfId="61" applyFont="1" applyFill="1" applyBorder="1" applyAlignment="1">
      <alignment horizontal="center" vertical="center" wrapText="1"/>
      <protection/>
    </xf>
    <xf numFmtId="0" fontId="3" fillId="0" borderId="25" xfId="61" applyFont="1" applyFill="1" applyBorder="1" applyAlignment="1">
      <alignment horizontal="center" vertical="center" wrapText="1"/>
      <protection/>
    </xf>
    <xf numFmtId="0" fontId="3" fillId="0" borderId="26"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3" fillId="0" borderId="17" xfId="61" applyFont="1" applyFill="1" applyBorder="1" applyAlignment="1">
      <alignment horizontal="center" vertical="center" wrapText="1"/>
      <protection/>
    </xf>
    <xf numFmtId="0" fontId="3" fillId="0" borderId="27" xfId="61" applyFont="1" applyFill="1" applyBorder="1" applyAlignment="1">
      <alignment horizontal="center" vertical="center" wrapText="1"/>
      <protection/>
    </xf>
    <xf numFmtId="0" fontId="3" fillId="0" borderId="26" xfId="61" applyFont="1" applyBorder="1" applyAlignment="1">
      <alignment vertical="center" wrapText="1"/>
      <protection/>
    </xf>
    <xf numFmtId="0" fontId="3" fillId="0" borderId="0" xfId="61" applyNumberFormat="1" applyFont="1" applyFill="1" applyBorder="1" applyAlignment="1">
      <alignment horizontal="center" vertical="center" wrapText="1"/>
      <protection/>
    </xf>
    <xf numFmtId="0" fontId="3" fillId="0" borderId="0" xfId="61" applyNumberFormat="1" applyFont="1" applyFill="1" applyAlignment="1" applyProtection="1">
      <alignment horizontal="center" vertical="center" wrapText="1"/>
      <protection locked="0"/>
    </xf>
    <xf numFmtId="0" fontId="3" fillId="0" borderId="10" xfId="61" applyFont="1" applyFill="1" applyBorder="1" applyAlignment="1">
      <alignment vertical="center"/>
      <protection/>
    </xf>
    <xf numFmtId="0" fontId="3" fillId="0" borderId="11" xfId="61" applyFont="1" applyFill="1" applyBorder="1" applyAlignment="1">
      <alignment horizontal="center" vertical="center"/>
      <protection/>
    </xf>
    <xf numFmtId="176" fontId="6" fillId="0" borderId="12" xfId="61" applyNumberFormat="1" applyFont="1" applyFill="1" applyBorder="1" applyAlignment="1">
      <alignment horizontal="center" vertical="center"/>
      <protection/>
    </xf>
    <xf numFmtId="177" fontId="6" fillId="0" borderId="18" xfId="61" applyNumberFormat="1" applyFont="1" applyFill="1" applyBorder="1" applyAlignment="1">
      <alignment horizontal="right" vertical="center"/>
      <protection/>
    </xf>
    <xf numFmtId="177" fontId="6" fillId="0" borderId="28" xfId="61" applyNumberFormat="1" applyFont="1" applyFill="1" applyBorder="1" applyAlignment="1">
      <alignment horizontal="right" vertical="center"/>
      <protection/>
    </xf>
    <xf numFmtId="0" fontId="5" fillId="0" borderId="0" xfId="61" applyNumberFormat="1" applyFont="1" applyFill="1" applyBorder="1" applyAlignment="1">
      <alignment vertical="center"/>
      <protection/>
    </xf>
    <xf numFmtId="0" fontId="3" fillId="0" borderId="15" xfId="61" applyFont="1" applyFill="1" applyBorder="1" applyAlignment="1">
      <alignment horizontal="center" vertical="center"/>
      <protection/>
    </xf>
    <xf numFmtId="176" fontId="6" fillId="0" borderId="29" xfId="61" applyNumberFormat="1" applyFont="1" applyFill="1" applyBorder="1" applyAlignment="1">
      <alignment horizontal="center" vertical="center"/>
      <protection/>
    </xf>
    <xf numFmtId="177" fontId="6" fillId="0" borderId="29" xfId="61" applyNumberFormat="1" applyFont="1" applyFill="1" applyBorder="1" applyAlignment="1">
      <alignment horizontal="right" vertical="center"/>
      <protection/>
    </xf>
    <xf numFmtId="177" fontId="6" fillId="0" borderId="15" xfId="61" applyNumberFormat="1" applyFont="1" applyFill="1" applyBorder="1" applyAlignment="1">
      <alignment horizontal="right" vertical="center"/>
      <protection/>
    </xf>
    <xf numFmtId="176" fontId="6" fillId="0" borderId="0" xfId="61" applyNumberFormat="1" applyFont="1" applyFill="1" applyBorder="1" applyAlignment="1">
      <alignment horizontal="center" vertical="center"/>
      <protection/>
    </xf>
    <xf numFmtId="176" fontId="6" fillId="0" borderId="30" xfId="61" applyNumberFormat="1" applyFont="1" applyFill="1" applyBorder="1" applyAlignment="1">
      <alignment horizontal="center" vertical="center"/>
      <protection/>
    </xf>
    <xf numFmtId="177" fontId="6" fillId="0" borderId="26" xfId="61" applyNumberFormat="1" applyFont="1" applyFill="1" applyBorder="1" applyAlignment="1">
      <alignment horizontal="right" vertical="center"/>
      <protection/>
    </xf>
    <xf numFmtId="177" fontId="6" fillId="0" borderId="31" xfId="61" applyNumberFormat="1" applyFont="1" applyFill="1" applyBorder="1" applyAlignment="1">
      <alignment horizontal="right" vertical="center"/>
      <protection/>
    </xf>
    <xf numFmtId="176" fontId="6" fillId="0" borderId="22" xfId="61" applyNumberFormat="1" applyFont="1" applyFill="1" applyBorder="1" applyAlignment="1">
      <alignment horizontal="center" vertical="center"/>
      <protection/>
    </xf>
    <xf numFmtId="176" fontId="6" fillId="0" borderId="0" xfId="61" applyNumberFormat="1" applyFont="1" applyFill="1" applyBorder="1" applyAlignment="1">
      <alignment vertical="center"/>
      <protection/>
    </xf>
    <xf numFmtId="3" fontId="6" fillId="0" borderId="29" xfId="61" applyNumberFormat="1" applyFont="1" applyFill="1" applyBorder="1" applyAlignment="1">
      <alignment vertical="center"/>
      <protection/>
    </xf>
    <xf numFmtId="3" fontId="6" fillId="0" borderId="15" xfId="61" applyNumberFormat="1" applyFont="1" applyFill="1" applyBorder="1" applyAlignment="1">
      <alignment vertical="center"/>
      <protection/>
    </xf>
    <xf numFmtId="0" fontId="3" fillId="0" borderId="15" xfId="61" applyFont="1" applyFill="1" applyBorder="1" applyAlignment="1">
      <alignment vertical="center"/>
      <protection/>
    </xf>
    <xf numFmtId="0" fontId="3" fillId="0" borderId="32" xfId="61" applyFont="1" applyFill="1" applyBorder="1" applyAlignment="1">
      <alignment vertical="center"/>
      <protection/>
    </xf>
    <xf numFmtId="0" fontId="3" fillId="0" borderId="28" xfId="61" applyFont="1" applyFill="1" applyBorder="1" applyAlignment="1">
      <alignment horizontal="center" vertical="center"/>
      <protection/>
    </xf>
    <xf numFmtId="176" fontId="6" fillId="0" borderId="33" xfId="61" applyNumberFormat="1" applyFont="1" applyFill="1" applyBorder="1" applyAlignment="1">
      <alignment horizontal="center" vertical="center"/>
      <protection/>
    </xf>
    <xf numFmtId="0" fontId="3" fillId="0" borderId="34" xfId="61" applyFont="1" applyFill="1" applyBorder="1" applyAlignment="1">
      <alignment vertical="center"/>
      <protection/>
    </xf>
    <xf numFmtId="0" fontId="3" fillId="0" borderId="31" xfId="61" applyFont="1" applyFill="1" applyBorder="1" applyAlignment="1">
      <alignment horizontal="center" vertical="center"/>
      <protection/>
    </xf>
    <xf numFmtId="176" fontId="6" fillId="0" borderId="35" xfId="61" applyNumberFormat="1" applyFont="1" applyFill="1" applyBorder="1" applyAlignment="1">
      <alignment horizontal="center" vertical="center"/>
      <protection/>
    </xf>
    <xf numFmtId="0" fontId="3" fillId="0" borderId="36" xfId="61" applyFont="1" applyFill="1" applyBorder="1" applyAlignment="1">
      <alignment vertical="center"/>
      <protection/>
    </xf>
    <xf numFmtId="0" fontId="3" fillId="0" borderId="37" xfId="61" applyFont="1" applyFill="1" applyBorder="1" applyAlignment="1">
      <alignment horizontal="center" vertical="center"/>
      <protection/>
    </xf>
    <xf numFmtId="176" fontId="6" fillId="0" borderId="18" xfId="61" applyNumberFormat="1" applyFont="1" applyFill="1" applyBorder="1" applyAlignment="1">
      <alignment vertical="center"/>
      <protection/>
    </xf>
    <xf numFmtId="41" fontId="6" fillId="0" borderId="29" xfId="61" applyNumberFormat="1" applyFont="1" applyFill="1" applyBorder="1" applyAlignment="1">
      <alignment horizontal="right" vertical="center"/>
      <protection/>
    </xf>
    <xf numFmtId="41" fontId="6" fillId="0" borderId="29" xfId="61" applyNumberFormat="1" applyFont="1" applyFill="1" applyBorder="1" applyAlignment="1">
      <alignment vertical="center"/>
      <protection/>
    </xf>
    <xf numFmtId="176" fontId="6" fillId="0" borderId="38" xfId="61" applyNumberFormat="1" applyFont="1" applyFill="1" applyBorder="1" applyAlignment="1">
      <alignment vertical="center"/>
      <protection/>
    </xf>
    <xf numFmtId="3" fontId="6" fillId="0" borderId="26" xfId="61" applyNumberFormat="1" applyFont="1" applyFill="1" applyBorder="1" applyAlignment="1">
      <alignment vertical="center"/>
      <protection/>
    </xf>
    <xf numFmtId="3" fontId="6" fillId="0" borderId="30" xfId="61" applyNumberFormat="1" applyFont="1" applyFill="1" applyBorder="1" applyAlignment="1">
      <alignment vertical="center"/>
      <protection/>
    </xf>
    <xf numFmtId="3" fontId="6" fillId="0" borderId="37" xfId="61" applyNumberFormat="1" applyFont="1" applyFill="1" applyBorder="1" applyAlignment="1">
      <alignment vertical="center"/>
      <protection/>
    </xf>
    <xf numFmtId="0" fontId="3" fillId="0" borderId="12" xfId="61" applyNumberFormat="1" applyFont="1" applyFill="1" applyBorder="1" applyAlignment="1">
      <alignment vertical="center"/>
      <protection/>
    </xf>
    <xf numFmtId="0" fontId="5" fillId="0" borderId="12" xfId="61" applyNumberFormat="1" applyFont="1" applyFill="1" applyBorder="1" applyAlignment="1">
      <alignment vertical="center"/>
      <protection/>
    </xf>
    <xf numFmtId="0" fontId="8" fillId="0" borderId="0" xfId="61" applyNumberFormat="1" applyFont="1" applyFill="1" applyAlignment="1">
      <alignment horizontal="center" vertical="center"/>
      <protection/>
    </xf>
    <xf numFmtId="0" fontId="5" fillId="0" borderId="0" xfId="61" applyNumberFormat="1" applyFont="1" applyFill="1" applyAlignment="1">
      <alignment horizontal="center" vertical="center"/>
      <protection/>
    </xf>
    <xf numFmtId="0" fontId="3" fillId="0" borderId="0" xfId="61" applyFont="1" applyFill="1" applyAlignment="1">
      <alignment vertical="center"/>
      <protection/>
    </xf>
    <xf numFmtId="177" fontId="5" fillId="0" borderId="0" xfId="61" applyNumberFormat="1" applyFont="1" applyFill="1" applyAlignment="1" applyProtection="1">
      <alignment vertical="center"/>
      <protection locked="0"/>
    </xf>
    <xf numFmtId="3" fontId="5" fillId="0" borderId="0" xfId="61" applyNumberFormat="1" applyFont="1" applyFill="1" applyAlignment="1" applyProtection="1">
      <alignment vertical="center"/>
      <protection locked="0"/>
    </xf>
    <xf numFmtId="0" fontId="3" fillId="0" borderId="14" xfId="61" applyFont="1" applyFill="1" applyBorder="1" applyAlignment="1">
      <alignment horizontal="right" vertical="center"/>
      <protection/>
    </xf>
    <xf numFmtId="0" fontId="3" fillId="0" borderId="15" xfId="61" applyNumberFormat="1" applyFont="1" applyFill="1" applyBorder="1" applyAlignment="1">
      <alignment vertical="center"/>
      <protection/>
    </xf>
    <xf numFmtId="0" fontId="3" fillId="0" borderId="39" xfId="61" applyFont="1" applyFill="1" applyBorder="1" applyAlignment="1">
      <alignment horizontal="center" vertical="center" wrapText="1"/>
      <protection/>
    </xf>
    <xf numFmtId="3" fontId="6" fillId="0" borderId="32" xfId="61" applyNumberFormat="1" applyFont="1" applyFill="1" applyBorder="1" applyAlignment="1">
      <alignment vertical="center"/>
      <protection/>
    </xf>
    <xf numFmtId="4" fontId="6" fillId="0" borderId="32" xfId="61" applyNumberFormat="1" applyFont="1" applyFill="1" applyBorder="1" applyAlignment="1">
      <alignment vertical="center"/>
      <protection/>
    </xf>
    <xf numFmtId="3" fontId="6" fillId="0" borderId="14" xfId="61" applyNumberFormat="1" applyFont="1" applyFill="1" applyBorder="1" applyAlignment="1">
      <alignment vertical="center"/>
      <protection/>
    </xf>
    <xf numFmtId="4" fontId="6" fillId="0" borderId="14" xfId="61" applyNumberFormat="1" applyFont="1" applyFill="1" applyBorder="1" applyAlignment="1">
      <alignment vertical="center"/>
      <protection/>
    </xf>
    <xf numFmtId="0" fontId="5" fillId="0" borderId="15" xfId="61" applyFont="1" applyFill="1" applyBorder="1" applyAlignment="1">
      <alignment horizontal="center" vertical="center"/>
      <protection/>
    </xf>
    <xf numFmtId="4" fontId="6" fillId="0" borderId="34" xfId="61" applyNumberFormat="1" applyFont="1" applyFill="1" applyBorder="1" applyAlignment="1">
      <alignment vertical="center"/>
      <protection/>
    </xf>
    <xf numFmtId="3" fontId="6" fillId="0" borderId="10" xfId="61" applyNumberFormat="1" applyFont="1" applyFill="1" applyBorder="1" applyAlignment="1">
      <alignment vertical="center"/>
      <protection/>
    </xf>
    <xf numFmtId="4" fontId="6" fillId="0" borderId="10" xfId="61" applyNumberFormat="1" applyFont="1" applyFill="1" applyBorder="1" applyAlignment="1">
      <alignment vertical="center"/>
      <protection/>
    </xf>
    <xf numFmtId="0" fontId="6" fillId="0" borderId="14" xfId="61" applyNumberFormat="1" applyFont="1" applyFill="1" applyBorder="1" applyAlignment="1">
      <alignment vertical="center"/>
      <protection/>
    </xf>
    <xf numFmtId="0" fontId="6" fillId="0" borderId="29" xfId="61" applyNumberFormat="1" applyFont="1" applyFill="1" applyBorder="1" applyAlignment="1">
      <alignment vertical="center"/>
      <protection/>
    </xf>
    <xf numFmtId="4" fontId="6" fillId="0" borderId="36" xfId="61" applyNumberFormat="1" applyFont="1" applyFill="1" applyBorder="1" applyAlignment="1">
      <alignment vertical="center"/>
      <protection/>
    </xf>
    <xf numFmtId="0" fontId="5" fillId="0" borderId="28" xfId="61" applyFont="1" applyFill="1" applyBorder="1" applyAlignment="1">
      <alignment horizontal="center" vertical="center"/>
      <protection/>
    </xf>
    <xf numFmtId="3" fontId="6" fillId="0" borderId="34" xfId="61" applyNumberFormat="1" applyFont="1" applyFill="1" applyBorder="1" applyAlignment="1">
      <alignment vertical="center"/>
      <protection/>
    </xf>
    <xf numFmtId="0" fontId="5" fillId="0" borderId="31" xfId="61" applyFont="1" applyFill="1" applyBorder="1" applyAlignment="1">
      <alignment horizontal="center" vertical="center"/>
      <protection/>
    </xf>
    <xf numFmtId="3" fontId="6" fillId="0" borderId="36" xfId="61" applyNumberFormat="1" applyFont="1" applyFill="1" applyBorder="1" applyAlignment="1">
      <alignment vertical="center"/>
      <protection/>
    </xf>
    <xf numFmtId="0" fontId="6" fillId="0" borderId="29" xfId="61" applyNumberFormat="1" applyFont="1" applyFill="1" applyBorder="1" applyAlignment="1">
      <alignment horizontal="right" vertical="center"/>
      <protection/>
    </xf>
    <xf numFmtId="0" fontId="6" fillId="0" borderId="40" xfId="61" applyNumberFormat="1" applyFont="1" applyFill="1" applyBorder="1" applyAlignment="1">
      <alignment horizontal="right" vertical="center"/>
      <protection/>
    </xf>
    <xf numFmtId="0" fontId="6" fillId="0" borderId="0" xfId="61" applyNumberFormat="1" applyFont="1" applyFill="1" applyBorder="1" applyAlignment="1">
      <alignment horizontal="right" vertical="center"/>
      <protection/>
    </xf>
    <xf numFmtId="0" fontId="6" fillId="0" borderId="14" xfId="61" applyNumberFormat="1" applyFont="1" applyFill="1" applyBorder="1" applyAlignment="1">
      <alignment horizontal="right" vertical="center"/>
      <protection/>
    </xf>
    <xf numFmtId="0" fontId="6" fillId="0" borderId="26" xfId="61" applyNumberFormat="1" applyFont="1" applyFill="1" applyBorder="1" applyAlignment="1">
      <alignment vertical="center"/>
      <protection/>
    </xf>
    <xf numFmtId="0" fontId="10" fillId="0" borderId="0" xfId="61" applyNumberFormat="1" applyFont="1" applyFill="1" applyAlignment="1">
      <alignment vertical="center"/>
      <protection/>
    </xf>
    <xf numFmtId="0" fontId="11" fillId="0" borderId="0" xfId="61" applyNumberFormat="1" applyFont="1" applyFill="1" applyAlignment="1" applyProtection="1">
      <alignment vertical="center"/>
      <protection locked="0"/>
    </xf>
    <xf numFmtId="0" fontId="5" fillId="0" borderId="0" xfId="61" applyNumberFormat="1" applyFont="1" applyFill="1" applyBorder="1" applyAlignment="1" applyProtection="1">
      <alignment vertical="center"/>
      <protection locked="0"/>
    </xf>
    <xf numFmtId="38" fontId="5" fillId="0" borderId="0" xfId="50" applyFont="1" applyFill="1" applyAlignment="1" applyProtection="1">
      <alignment vertical="center"/>
      <protection locked="0"/>
    </xf>
    <xf numFmtId="0" fontId="3" fillId="0" borderId="41" xfId="61" applyNumberFormat="1" applyFont="1" applyFill="1" applyBorder="1" applyAlignment="1">
      <alignment vertical="center"/>
      <protection/>
    </xf>
    <xf numFmtId="0" fontId="3" fillId="0" borderId="28" xfId="61" applyNumberFormat="1" applyFont="1" applyFill="1" applyBorder="1" applyAlignment="1">
      <alignment vertical="center"/>
      <protection/>
    </xf>
    <xf numFmtId="38" fontId="3" fillId="0" borderId="13" xfId="50" applyFont="1" applyFill="1" applyBorder="1" applyAlignment="1">
      <alignment vertical="center"/>
    </xf>
    <xf numFmtId="0" fontId="3" fillId="0" borderId="11" xfId="61" applyFont="1" applyFill="1" applyBorder="1" applyAlignment="1">
      <alignment vertical="center"/>
      <protection/>
    </xf>
    <xf numFmtId="0" fontId="3" fillId="0" borderId="40" xfId="61" applyNumberFormat="1" applyFont="1" applyFill="1" applyBorder="1" applyAlignment="1">
      <alignment vertical="center"/>
      <protection/>
    </xf>
    <xf numFmtId="0" fontId="3" fillId="0" borderId="40" xfId="61" applyNumberFormat="1" applyFont="1" applyFill="1" applyBorder="1" applyAlignment="1">
      <alignment horizontal="center" vertical="center"/>
      <protection/>
    </xf>
    <xf numFmtId="0" fontId="3" fillId="0" borderId="15" xfId="61" applyNumberFormat="1" applyFont="1" applyFill="1" applyBorder="1" applyAlignment="1" applyProtection="1">
      <alignment horizontal="center" vertical="center"/>
      <protection locked="0"/>
    </xf>
    <xf numFmtId="0" fontId="3" fillId="0" borderId="0" xfId="61" applyNumberFormat="1" applyFont="1" applyFill="1" applyBorder="1" applyAlignment="1">
      <alignment horizontal="center" vertical="center"/>
      <protection/>
    </xf>
    <xf numFmtId="0" fontId="3" fillId="0" borderId="0" xfId="61" applyNumberFormat="1" applyFont="1" applyFill="1" applyAlignment="1" applyProtection="1">
      <alignment horizontal="center" vertical="center"/>
      <protection locked="0"/>
    </xf>
    <xf numFmtId="0" fontId="3" fillId="0" borderId="15" xfId="61" applyNumberFormat="1" applyFont="1" applyFill="1" applyBorder="1" applyAlignment="1">
      <alignment horizontal="center" vertical="center"/>
      <protection/>
    </xf>
    <xf numFmtId="0" fontId="3" fillId="0" borderId="20" xfId="61" applyFont="1" applyFill="1" applyBorder="1" applyAlignment="1">
      <alignment horizontal="center" vertical="center"/>
      <protection/>
    </xf>
    <xf numFmtId="0" fontId="3" fillId="0" borderId="22" xfId="61" applyFont="1" applyFill="1" applyBorder="1" applyAlignment="1">
      <alignment horizontal="center" vertical="center"/>
      <protection/>
    </xf>
    <xf numFmtId="38" fontId="3" fillId="0" borderId="19" xfId="50" applyFont="1" applyFill="1" applyBorder="1" applyAlignment="1">
      <alignment horizontal="center" vertical="center"/>
    </xf>
    <xf numFmtId="0" fontId="3" fillId="0" borderId="40" xfId="61" applyFont="1" applyFill="1" applyBorder="1" applyAlignment="1">
      <alignment horizontal="center" vertical="center"/>
      <protection/>
    </xf>
    <xf numFmtId="0" fontId="3" fillId="0" borderId="34" xfId="61" applyFont="1" applyFill="1" applyBorder="1" applyAlignment="1">
      <alignment horizontal="center" vertical="center"/>
      <protection/>
    </xf>
    <xf numFmtId="0" fontId="3" fillId="0" borderId="42"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3" fillId="0" borderId="26" xfId="61" applyFont="1" applyFill="1" applyBorder="1" applyAlignment="1">
      <alignment horizontal="center" vertical="center"/>
      <protection/>
    </xf>
    <xf numFmtId="0" fontId="3" fillId="0" borderId="43" xfId="61" applyFont="1" applyFill="1" applyBorder="1" applyAlignment="1">
      <alignment horizontal="center" vertical="center"/>
      <protection/>
    </xf>
    <xf numFmtId="0" fontId="3" fillId="0" borderId="44" xfId="61" applyFont="1" applyFill="1" applyBorder="1" applyAlignment="1">
      <alignment horizontal="center" vertical="center" wrapText="1"/>
      <protection/>
    </xf>
    <xf numFmtId="177" fontId="3" fillId="0" borderId="28" xfId="61" applyNumberFormat="1" applyFont="1" applyFill="1" applyBorder="1" applyAlignment="1">
      <alignment horizontal="right" vertical="center"/>
      <protection/>
    </xf>
    <xf numFmtId="177" fontId="3" fillId="0" borderId="18" xfId="61" applyNumberFormat="1" applyFont="1" applyFill="1" applyBorder="1" applyAlignment="1">
      <alignment horizontal="right" vertical="center"/>
      <protection/>
    </xf>
    <xf numFmtId="0" fontId="3" fillId="0" borderId="20" xfId="61" applyFont="1" applyFill="1" applyBorder="1" applyAlignment="1">
      <alignment vertical="center"/>
      <protection/>
    </xf>
    <xf numFmtId="177" fontId="5" fillId="0" borderId="15" xfId="61" applyNumberFormat="1" applyFont="1" applyFill="1" applyBorder="1" applyAlignment="1">
      <alignment horizontal="right" vertical="center"/>
      <protection/>
    </xf>
    <xf numFmtId="177" fontId="5" fillId="0" borderId="29" xfId="61" applyNumberFormat="1" applyFont="1" applyFill="1" applyBorder="1" applyAlignment="1">
      <alignment horizontal="right" vertical="center"/>
      <protection/>
    </xf>
    <xf numFmtId="0" fontId="5" fillId="0" borderId="45" xfId="61" applyFont="1" applyFill="1" applyBorder="1" applyAlignment="1">
      <alignment horizontal="center" vertical="center"/>
      <protection/>
    </xf>
    <xf numFmtId="0" fontId="3" fillId="0" borderId="40" xfId="61" applyFont="1" applyFill="1" applyBorder="1" applyAlignment="1">
      <alignment vertical="center"/>
      <protection/>
    </xf>
    <xf numFmtId="177" fontId="5" fillId="0" borderId="31" xfId="61" applyNumberFormat="1" applyFont="1" applyFill="1" applyBorder="1" applyAlignment="1">
      <alignment horizontal="right" vertical="center"/>
      <protection/>
    </xf>
    <xf numFmtId="177" fontId="5" fillId="0" borderId="26" xfId="61" applyNumberFormat="1" applyFont="1" applyFill="1" applyBorder="1" applyAlignment="1">
      <alignment horizontal="right" vertical="center"/>
      <protection/>
    </xf>
    <xf numFmtId="177" fontId="5" fillId="0" borderId="28" xfId="61" applyNumberFormat="1" applyFont="1" applyFill="1" applyBorder="1" applyAlignment="1">
      <alignment horizontal="right" vertical="center"/>
      <protection/>
    </xf>
    <xf numFmtId="177" fontId="5" fillId="0" borderId="18" xfId="61" applyNumberFormat="1" applyFont="1" applyFill="1" applyBorder="1" applyAlignment="1">
      <alignment horizontal="right" vertical="center"/>
      <protection/>
    </xf>
    <xf numFmtId="0" fontId="5" fillId="0" borderId="13" xfId="61" applyFont="1" applyFill="1" applyBorder="1" applyAlignment="1">
      <alignment horizontal="center" vertical="center"/>
      <protection/>
    </xf>
    <xf numFmtId="3" fontId="5" fillId="0" borderId="0" xfId="61" applyNumberFormat="1" applyFont="1" applyFill="1" applyBorder="1" applyAlignment="1">
      <alignment vertical="center"/>
      <protection/>
    </xf>
    <xf numFmtId="38" fontId="5" fillId="0" borderId="27" xfId="50" applyFont="1" applyFill="1" applyBorder="1" applyAlignment="1">
      <alignment vertical="center"/>
    </xf>
    <xf numFmtId="0" fontId="5" fillId="0" borderId="45" xfId="61" applyFont="1" applyFill="1" applyBorder="1" applyAlignment="1">
      <alignment vertical="center"/>
      <protection/>
    </xf>
    <xf numFmtId="0" fontId="3" fillId="0" borderId="0" xfId="61" applyNumberFormat="1" applyFont="1" applyFill="1" applyBorder="1" applyAlignment="1" applyProtection="1">
      <alignment vertical="center"/>
      <protection locked="0"/>
    </xf>
    <xf numFmtId="0" fontId="5" fillId="0" borderId="40" xfId="61" applyNumberFormat="1" applyFont="1" applyFill="1" applyBorder="1" applyAlignment="1">
      <alignment vertical="center"/>
      <protection/>
    </xf>
    <xf numFmtId="0" fontId="3" fillId="0" borderId="41" xfId="61" applyFont="1" applyFill="1" applyBorder="1" applyAlignment="1">
      <alignment vertical="center"/>
      <protection/>
    </xf>
    <xf numFmtId="0" fontId="3" fillId="0" borderId="33" xfId="61" applyFont="1" applyFill="1" applyBorder="1" applyAlignment="1">
      <alignment horizontal="center" vertical="center"/>
      <protection/>
    </xf>
    <xf numFmtId="0" fontId="3" fillId="0" borderId="43" xfId="61" applyFont="1" applyFill="1" applyBorder="1" applyAlignment="1">
      <alignment vertical="center"/>
      <protection/>
    </xf>
    <xf numFmtId="3" fontId="5" fillId="0" borderId="38" xfId="61" applyNumberFormat="1" applyFont="1" applyFill="1" applyBorder="1" applyAlignment="1">
      <alignment vertical="center"/>
      <protection/>
    </xf>
    <xf numFmtId="38" fontId="5" fillId="0" borderId="46" xfId="50" applyFont="1" applyFill="1" applyBorder="1" applyAlignment="1">
      <alignment vertical="center"/>
    </xf>
    <xf numFmtId="0" fontId="5" fillId="0" borderId="47" xfId="61" applyFont="1" applyFill="1" applyBorder="1" applyAlignment="1">
      <alignment horizontal="center" vertical="center"/>
      <protection/>
    </xf>
    <xf numFmtId="0" fontId="3" fillId="0" borderId="43" xfId="61" applyNumberFormat="1" applyFont="1" applyFill="1" applyBorder="1" applyAlignment="1">
      <alignment vertical="center"/>
      <protection/>
    </xf>
    <xf numFmtId="38" fontId="5" fillId="0" borderId="0" xfId="50" applyFont="1" applyFill="1" applyBorder="1" applyAlignment="1">
      <alignment vertical="center"/>
    </xf>
    <xf numFmtId="38" fontId="5" fillId="0" borderId="0" xfId="50" applyFont="1" applyFill="1" applyBorder="1" applyAlignment="1" applyProtection="1">
      <alignment vertical="center"/>
      <protection locked="0"/>
    </xf>
    <xf numFmtId="0" fontId="8" fillId="0" borderId="0" xfId="61" applyNumberFormat="1" applyFont="1" applyFill="1" applyBorder="1" applyAlignment="1">
      <alignment horizontal="center" vertical="center"/>
      <protection/>
    </xf>
    <xf numFmtId="0" fontId="5" fillId="0" borderId="35" xfId="61" applyNumberFormat="1" applyFont="1" applyFill="1" applyBorder="1" applyAlignment="1" applyProtection="1">
      <alignment vertical="center"/>
      <protection locked="0"/>
    </xf>
    <xf numFmtId="0" fontId="3" fillId="0" borderId="39" xfId="61" applyFont="1" applyFill="1" applyBorder="1" applyAlignment="1">
      <alignment horizontal="right" vertical="center"/>
      <protection/>
    </xf>
    <xf numFmtId="0" fontId="3" fillId="0" borderId="48" xfId="61" applyFont="1" applyFill="1" applyBorder="1" applyAlignment="1">
      <alignment horizontal="center" vertical="center" wrapText="1"/>
      <protection/>
    </xf>
    <xf numFmtId="0" fontId="3" fillId="0" borderId="26" xfId="61" applyFont="1" applyFill="1" applyBorder="1" applyAlignment="1">
      <alignment vertical="top" wrapText="1"/>
      <protection/>
    </xf>
    <xf numFmtId="0" fontId="3" fillId="0" borderId="49" xfId="61" applyFont="1" applyFill="1" applyBorder="1" applyAlignment="1">
      <alignment vertical="top" wrapText="1"/>
      <protection/>
    </xf>
    <xf numFmtId="0" fontId="3" fillId="0" borderId="50" xfId="61" applyFont="1" applyFill="1" applyBorder="1" applyAlignment="1">
      <alignment horizontal="center" vertical="center" wrapText="1"/>
      <protection/>
    </xf>
    <xf numFmtId="0" fontId="4" fillId="0" borderId="0" xfId="61" applyFont="1" applyFill="1" applyAlignment="1">
      <alignment vertical="center"/>
      <protection/>
    </xf>
    <xf numFmtId="0" fontId="3" fillId="0" borderId="0" xfId="61" applyNumberFormat="1" applyFont="1" applyFill="1" applyAlignment="1" applyProtection="1">
      <alignment horizontal="right" vertical="center"/>
      <protection locked="0"/>
    </xf>
    <xf numFmtId="0" fontId="3" fillId="0" borderId="10" xfId="61" applyNumberFormat="1" applyFont="1" applyFill="1" applyBorder="1" applyAlignment="1">
      <alignment horizontal="center" vertical="center"/>
      <protection/>
    </xf>
    <xf numFmtId="0" fontId="3" fillId="0" borderId="12" xfId="61" applyNumberFormat="1" applyFont="1" applyFill="1" applyBorder="1" applyAlignment="1">
      <alignment horizontal="center" vertical="center"/>
      <protection/>
    </xf>
    <xf numFmtId="0" fontId="3" fillId="0" borderId="0" xfId="61" applyNumberFormat="1" applyFont="1" applyFill="1" applyAlignment="1">
      <alignment horizontal="center" vertical="center"/>
      <protection/>
    </xf>
    <xf numFmtId="0" fontId="6" fillId="0" borderId="0" xfId="61" applyNumberFormat="1" applyFont="1" applyFill="1" applyBorder="1" applyAlignment="1">
      <alignment vertical="center"/>
      <protection/>
    </xf>
    <xf numFmtId="178" fontId="6" fillId="0" borderId="18" xfId="61" applyNumberFormat="1" applyFont="1" applyFill="1" applyBorder="1" applyAlignment="1">
      <alignment horizontal="right" vertical="center"/>
      <protection/>
    </xf>
    <xf numFmtId="178" fontId="6" fillId="0" borderId="28" xfId="61" applyNumberFormat="1" applyFont="1" applyFill="1" applyBorder="1" applyAlignment="1">
      <alignment horizontal="right" vertical="center"/>
      <protection/>
    </xf>
    <xf numFmtId="178" fontId="6" fillId="0" borderId="29" xfId="61" applyNumberFormat="1" applyFont="1" applyFill="1" applyBorder="1" applyAlignment="1">
      <alignment horizontal="right" vertical="center"/>
      <protection/>
    </xf>
    <xf numFmtId="178" fontId="6" fillId="0" borderId="15" xfId="61" applyNumberFormat="1" applyFont="1" applyFill="1" applyBorder="1" applyAlignment="1">
      <alignment horizontal="right" vertical="center"/>
      <protection/>
    </xf>
    <xf numFmtId="3" fontId="6" fillId="0" borderId="0" xfId="61" applyNumberFormat="1" applyFont="1" applyFill="1" applyBorder="1" applyAlignment="1">
      <alignment vertical="center"/>
      <protection/>
    </xf>
    <xf numFmtId="0" fontId="6" fillId="0" borderId="15" xfId="61" applyNumberFormat="1" applyFont="1" applyFill="1" applyBorder="1" applyAlignment="1" applyProtection="1">
      <alignment vertical="center"/>
      <protection locked="0"/>
    </xf>
    <xf numFmtId="0" fontId="6" fillId="0" borderId="0" xfId="61" applyNumberFormat="1" applyFont="1" applyFill="1" applyBorder="1" applyAlignment="1" applyProtection="1">
      <alignment vertical="center"/>
      <protection locked="0"/>
    </xf>
    <xf numFmtId="0" fontId="6" fillId="0" borderId="0" xfId="61" applyFont="1" applyFill="1" applyBorder="1" applyAlignment="1">
      <alignment horizontal="left" vertical="center"/>
      <protection/>
    </xf>
    <xf numFmtId="178" fontId="6" fillId="0" borderId="26" xfId="61" applyNumberFormat="1" applyFont="1" applyFill="1" applyBorder="1" applyAlignment="1">
      <alignment horizontal="right" vertical="center"/>
      <protection/>
    </xf>
    <xf numFmtId="0" fontId="6" fillId="0" borderId="31" xfId="61" applyNumberFormat="1" applyFont="1" applyFill="1" applyBorder="1" applyAlignment="1" applyProtection="1">
      <alignment vertical="center"/>
      <protection locked="0"/>
    </xf>
    <xf numFmtId="0" fontId="6" fillId="0" borderId="40" xfId="61" applyNumberFormat="1" applyFont="1" applyFill="1" applyBorder="1" applyAlignment="1" applyProtection="1">
      <alignment vertical="center"/>
      <protection locked="0"/>
    </xf>
    <xf numFmtId="0" fontId="6" fillId="0" borderId="15" xfId="61" applyNumberFormat="1" applyFont="1" applyFill="1" applyBorder="1" applyAlignment="1">
      <alignment vertical="center"/>
      <protection/>
    </xf>
    <xf numFmtId="0" fontId="3" fillId="0" borderId="0" xfId="61" applyFont="1" applyFill="1" applyAlignment="1">
      <alignment horizontal="center" vertical="center"/>
      <protection/>
    </xf>
    <xf numFmtId="9" fontId="6" fillId="0" borderId="0" xfId="61" applyNumberFormat="1" applyFont="1" applyFill="1" applyBorder="1" applyAlignment="1" applyProtection="1">
      <alignment horizontal="center" vertical="center"/>
      <protection locked="0"/>
    </xf>
    <xf numFmtId="0" fontId="6" fillId="0" borderId="40" xfId="61" applyNumberFormat="1" applyFont="1" applyFill="1" applyBorder="1" applyAlignment="1">
      <alignment vertical="center"/>
      <protection/>
    </xf>
    <xf numFmtId="49" fontId="6" fillId="0" borderId="0" xfId="61" applyNumberFormat="1" applyFont="1" applyFill="1" applyBorder="1" applyAlignment="1">
      <alignment horizontal="center" vertical="center"/>
      <protection/>
    </xf>
    <xf numFmtId="0" fontId="6" fillId="0" borderId="0" xfId="61" applyNumberFormat="1" applyFont="1" applyFill="1" applyBorder="1" applyAlignment="1" applyProtection="1">
      <alignment horizontal="center" vertical="center"/>
      <protection locked="0"/>
    </xf>
    <xf numFmtId="3" fontId="6" fillId="0" borderId="38" xfId="61" applyNumberFormat="1" applyFont="1" applyFill="1" applyBorder="1" applyAlignment="1">
      <alignment vertical="center"/>
      <protection/>
    </xf>
    <xf numFmtId="0" fontId="6" fillId="0" borderId="0" xfId="61" applyNumberFormat="1" applyFont="1" applyFill="1" applyBorder="1" applyAlignment="1" applyProtection="1">
      <alignment horizontal="left" vertical="center"/>
      <protection locked="0"/>
    </xf>
    <xf numFmtId="0" fontId="5" fillId="0" borderId="0" xfId="61" applyNumberFormat="1" applyFont="1" applyFill="1" applyAlignment="1" applyProtection="1">
      <alignment horizontal="right" vertical="center"/>
      <protection locked="0"/>
    </xf>
    <xf numFmtId="0" fontId="6" fillId="0" borderId="28" xfId="61" applyNumberFormat="1" applyFont="1" applyFill="1" applyBorder="1" applyAlignment="1" applyProtection="1">
      <alignment vertical="center"/>
      <protection locked="0"/>
    </xf>
    <xf numFmtId="0" fontId="3" fillId="0" borderId="38" xfId="61" applyFont="1" applyFill="1" applyBorder="1" applyAlignment="1">
      <alignment vertical="center"/>
      <protection/>
    </xf>
    <xf numFmtId="3" fontId="6" fillId="0" borderId="31" xfId="61" applyNumberFormat="1" applyFont="1" applyFill="1" applyBorder="1" applyAlignment="1">
      <alignment vertical="center"/>
      <protection/>
    </xf>
    <xf numFmtId="0" fontId="6" fillId="0" borderId="15" xfId="61" applyNumberFormat="1" applyFont="1" applyFill="1" applyBorder="1" applyAlignment="1" applyProtection="1">
      <alignment horizontal="right" vertical="center"/>
      <protection locked="0"/>
    </xf>
    <xf numFmtId="0" fontId="3" fillId="0" borderId="14" xfId="61" applyNumberFormat="1" applyFont="1" applyFill="1" applyBorder="1" applyAlignment="1" applyProtection="1">
      <alignment vertical="center"/>
      <protection locked="0"/>
    </xf>
    <xf numFmtId="0" fontId="6" fillId="0" borderId="29" xfId="61" applyNumberFormat="1" applyFont="1" applyFill="1" applyBorder="1" applyAlignment="1" applyProtection="1">
      <alignment vertical="center"/>
      <protection locked="0"/>
    </xf>
    <xf numFmtId="0" fontId="3" fillId="0" borderId="14" xfId="61" applyNumberFormat="1" applyFont="1" applyFill="1" applyBorder="1" applyAlignment="1">
      <alignment vertical="center"/>
      <protection/>
    </xf>
    <xf numFmtId="3" fontId="6" fillId="0" borderId="15" xfId="61" applyNumberFormat="1" applyFont="1" applyFill="1" applyBorder="1" applyAlignment="1">
      <alignment horizontal="right" vertical="center"/>
      <protection/>
    </xf>
    <xf numFmtId="3" fontId="6" fillId="0" borderId="29" xfId="61" applyNumberFormat="1" applyFont="1" applyFill="1" applyBorder="1" applyAlignment="1">
      <alignment horizontal="right" vertical="center"/>
      <protection/>
    </xf>
    <xf numFmtId="3" fontId="6" fillId="0" borderId="41" xfId="61" applyNumberFormat="1" applyFont="1" applyFill="1" applyBorder="1" applyAlignment="1">
      <alignment vertical="center"/>
      <protection/>
    </xf>
    <xf numFmtId="0" fontId="6" fillId="0" borderId="0" xfId="61" applyNumberFormat="1" applyFont="1" applyFill="1" applyAlignment="1" applyProtection="1">
      <alignment vertical="center"/>
      <protection locked="0"/>
    </xf>
    <xf numFmtId="0" fontId="3" fillId="0" borderId="0" xfId="61" applyNumberFormat="1" applyFont="1" applyFill="1" applyBorder="1" applyAlignment="1" applyProtection="1">
      <alignment horizontal="center" vertical="center"/>
      <protection locked="0"/>
    </xf>
    <xf numFmtId="38" fontId="6" fillId="0" borderId="29" xfId="50" applyFont="1" applyFill="1" applyBorder="1" applyAlignment="1">
      <alignment vertical="center"/>
    </xf>
    <xf numFmtId="20" fontId="6" fillId="0" borderId="15" xfId="61" applyNumberFormat="1" applyFont="1" applyFill="1" applyBorder="1" applyAlignment="1">
      <alignment horizontal="right" vertical="center"/>
      <protection/>
    </xf>
    <xf numFmtId="0" fontId="3" fillId="0" borderId="32" xfId="61" applyNumberFormat="1" applyFont="1" applyFill="1" applyBorder="1" applyAlignment="1" applyProtection="1">
      <alignment vertical="center"/>
      <protection locked="0"/>
    </xf>
    <xf numFmtId="0" fontId="3" fillId="0" borderId="28" xfId="61" applyNumberFormat="1" applyFont="1" applyFill="1" applyBorder="1" applyAlignment="1" applyProtection="1">
      <alignment horizontal="center" vertical="center"/>
      <protection locked="0"/>
    </xf>
    <xf numFmtId="178" fontId="6" fillId="0" borderId="33" xfId="61" applyNumberFormat="1" applyFont="1" applyFill="1" applyBorder="1" applyAlignment="1">
      <alignment horizontal="right" vertical="center"/>
      <protection/>
    </xf>
    <xf numFmtId="178" fontId="6" fillId="0" borderId="0" xfId="61" applyNumberFormat="1" applyFont="1" applyFill="1" applyBorder="1" applyAlignment="1">
      <alignment horizontal="right" vertical="center"/>
      <protection/>
    </xf>
    <xf numFmtId="178" fontId="6" fillId="0" borderId="35" xfId="61" applyNumberFormat="1" applyFont="1" applyFill="1" applyBorder="1" applyAlignment="1">
      <alignment horizontal="right" vertical="center"/>
      <protection/>
    </xf>
    <xf numFmtId="0" fontId="3" fillId="0" borderId="51" xfId="61" applyFont="1" applyFill="1" applyBorder="1" applyAlignment="1">
      <alignment horizontal="center" vertical="center"/>
      <protection/>
    </xf>
    <xf numFmtId="0" fontId="3" fillId="0" borderId="52"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51" xfId="61" applyFont="1" applyFill="1" applyBorder="1" applyAlignment="1">
      <alignment horizontal="center" vertical="center" wrapText="1"/>
      <protection/>
    </xf>
    <xf numFmtId="0" fontId="3" fillId="0" borderId="16" xfId="61" applyFont="1" applyFill="1" applyBorder="1" applyAlignment="1">
      <alignment horizontal="center" vertical="center" wrapText="1"/>
      <protection/>
    </xf>
    <xf numFmtId="0" fontId="3" fillId="0" borderId="52" xfId="61" applyFont="1" applyFill="1" applyBorder="1" applyAlignment="1">
      <alignment horizontal="center" vertical="center" wrapText="1"/>
      <protection/>
    </xf>
    <xf numFmtId="0" fontId="3" fillId="0" borderId="53" xfId="61" applyFont="1" applyFill="1" applyBorder="1" applyAlignment="1">
      <alignment horizontal="center" vertical="center"/>
      <protection/>
    </xf>
    <xf numFmtId="0" fontId="3" fillId="0" borderId="16" xfId="61" applyFont="1" applyBorder="1">
      <alignment/>
      <protection/>
    </xf>
    <xf numFmtId="0" fontId="3" fillId="0" borderId="21" xfId="61" applyFont="1" applyBorder="1">
      <alignment/>
      <protection/>
    </xf>
    <xf numFmtId="0" fontId="3" fillId="0" borderId="0" xfId="61" applyFont="1" applyFill="1" applyBorder="1" applyAlignment="1">
      <alignment horizontal="center" vertical="center" wrapText="1"/>
      <protection/>
    </xf>
    <xf numFmtId="0" fontId="3" fillId="0" borderId="38" xfId="61" applyFont="1" applyFill="1" applyBorder="1" applyAlignment="1">
      <alignment horizontal="center" vertical="center" wrapText="1"/>
      <protection/>
    </xf>
    <xf numFmtId="0" fontId="3" fillId="0" borderId="18" xfId="61" applyFont="1" applyFill="1" applyBorder="1" applyAlignment="1">
      <alignment horizontal="center" vertical="center"/>
      <protection/>
    </xf>
    <xf numFmtId="0" fontId="3" fillId="0" borderId="29" xfId="61" applyFont="1" applyFill="1" applyBorder="1" applyAlignment="1">
      <alignment horizontal="center" vertical="center"/>
      <protection/>
    </xf>
    <xf numFmtId="0" fontId="3" fillId="0" borderId="28"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5" xfId="61" applyFont="1" applyFill="1" applyBorder="1" applyAlignment="1">
      <alignment horizontal="center" vertical="center" shrinkToFit="1"/>
      <protection/>
    </xf>
    <xf numFmtId="0" fontId="3" fillId="0" borderId="18" xfId="61" applyFont="1" applyFill="1" applyBorder="1" applyAlignment="1">
      <alignment horizontal="center" vertical="center" wrapText="1"/>
      <protection/>
    </xf>
    <xf numFmtId="0" fontId="3" fillId="0" borderId="29" xfId="61" applyFont="1" applyFill="1" applyBorder="1" applyAlignment="1">
      <alignment horizontal="center" vertical="center" wrapText="1"/>
      <protection/>
    </xf>
    <xf numFmtId="0" fontId="3" fillId="0" borderId="54" xfId="61" applyFont="1" applyFill="1" applyBorder="1" applyAlignment="1">
      <alignment horizontal="center" vertical="center"/>
      <protection/>
    </xf>
    <xf numFmtId="0" fontId="3" fillId="0" borderId="55" xfId="61" applyFont="1" applyFill="1" applyBorder="1" applyAlignment="1">
      <alignment horizontal="center" vertical="center"/>
      <protection/>
    </xf>
    <xf numFmtId="0" fontId="3" fillId="0" borderId="56" xfId="61" applyFont="1" applyFill="1" applyBorder="1" applyAlignment="1">
      <alignment horizontal="center" vertical="center"/>
      <protection/>
    </xf>
    <xf numFmtId="0" fontId="3" fillId="0" borderId="53" xfId="61" applyNumberFormat="1" applyFont="1" applyFill="1" applyBorder="1" applyAlignment="1">
      <alignment horizontal="center" vertical="center"/>
      <protection/>
    </xf>
    <xf numFmtId="0" fontId="3" fillId="0" borderId="16" xfId="61" applyNumberFormat="1" applyFont="1" applyFill="1" applyBorder="1" applyAlignment="1">
      <alignment horizontal="center" vertical="center"/>
      <protection/>
    </xf>
    <xf numFmtId="0" fontId="3" fillId="0" borderId="52" xfId="61" applyNumberFormat="1" applyFont="1" applyFill="1" applyBorder="1" applyAlignment="1">
      <alignment horizontal="center" vertical="center"/>
      <protection/>
    </xf>
    <xf numFmtId="0" fontId="3" fillId="0" borderId="51" xfId="61" applyNumberFormat="1" applyFont="1" applyFill="1" applyBorder="1" applyAlignment="1">
      <alignment horizontal="center" vertical="center"/>
      <protection/>
    </xf>
    <xf numFmtId="0" fontId="3" fillId="0" borderId="21" xfId="61" applyNumberFormat="1" applyFont="1" applyFill="1" applyBorder="1" applyAlignment="1">
      <alignment horizontal="center" vertical="center"/>
      <protection/>
    </xf>
    <xf numFmtId="0" fontId="3" fillId="0" borderId="12" xfId="61" applyNumberFormat="1" applyFont="1" applyFill="1" applyBorder="1" applyAlignment="1">
      <alignment horizontal="center" vertical="center"/>
      <protection/>
    </xf>
    <xf numFmtId="0" fontId="3" fillId="0" borderId="13" xfId="61" applyNumberFormat="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38" xfId="61" applyFont="1" applyFill="1" applyBorder="1" applyAlignment="1">
      <alignment horizontal="center" vertical="center"/>
      <protection/>
    </xf>
    <xf numFmtId="0" fontId="3" fillId="0" borderId="47" xfId="61" applyFont="1" applyFill="1" applyBorder="1" applyAlignment="1">
      <alignment horizontal="center" vertical="center"/>
      <protection/>
    </xf>
    <xf numFmtId="0" fontId="3" fillId="0" borderId="21" xfId="61" applyFont="1" applyFill="1" applyBorder="1" applyAlignment="1">
      <alignment horizontal="center" vertical="center"/>
      <protection/>
    </xf>
    <xf numFmtId="0" fontId="4" fillId="0" borderId="0" xfId="61" applyFont="1" applyFill="1" applyAlignment="1">
      <alignment horizontal="center" vertical="center" shrinkToFit="1"/>
      <protection/>
    </xf>
    <xf numFmtId="0" fontId="3" fillId="0" borderId="54" xfId="61" applyFont="1" applyFill="1" applyBorder="1" applyAlignment="1">
      <alignment horizontal="center" vertical="center" shrinkToFit="1"/>
      <protection/>
    </xf>
    <xf numFmtId="0" fontId="3" fillId="0" borderId="55" xfId="61" applyFont="1" applyFill="1" applyBorder="1" applyAlignment="1">
      <alignment horizontal="center" vertical="center" shrinkToFit="1"/>
      <protection/>
    </xf>
    <xf numFmtId="0" fontId="3" fillId="0" borderId="56" xfId="61" applyFont="1" applyFill="1" applyBorder="1" applyAlignment="1">
      <alignment horizontal="center" vertical="center" shrinkToFit="1"/>
      <protection/>
    </xf>
    <xf numFmtId="3" fontId="6" fillId="0" borderId="43" xfId="61" applyNumberFormat="1" applyFont="1" applyFill="1" applyBorder="1" applyAlignment="1">
      <alignment horizontal="left" vertical="center" shrinkToFit="1"/>
      <protection/>
    </xf>
    <xf numFmtId="3" fontId="6" fillId="0" borderId="31" xfId="61" applyNumberFormat="1" applyFont="1" applyFill="1" applyBorder="1" applyAlignment="1">
      <alignment horizontal="left" vertical="center" shrinkToFit="1"/>
      <protection/>
    </xf>
    <xf numFmtId="3" fontId="6" fillId="0" borderId="40" xfId="61" applyNumberFormat="1" applyFont="1" applyFill="1" applyBorder="1" applyAlignment="1">
      <alignment horizontal="left" vertical="center"/>
      <protection/>
    </xf>
    <xf numFmtId="3" fontId="6" fillId="0" borderId="15" xfId="61" applyNumberFormat="1" applyFont="1" applyFill="1" applyBorder="1" applyAlignment="1">
      <alignment horizontal="left" vertical="center"/>
      <protection/>
    </xf>
    <xf numFmtId="0" fontId="6" fillId="0" borderId="40" xfId="61" applyNumberFormat="1" applyFont="1" applyFill="1" applyBorder="1" applyAlignment="1" applyProtection="1">
      <alignment horizontal="left" vertical="top" wrapText="1"/>
      <protection locked="0"/>
    </xf>
    <xf numFmtId="0" fontId="6" fillId="0" borderId="15" xfId="61" applyNumberFormat="1" applyFont="1" applyFill="1" applyBorder="1" applyAlignment="1" applyProtection="1">
      <alignment horizontal="left" vertical="top" wrapText="1"/>
      <protection locked="0"/>
    </xf>
    <xf numFmtId="0" fontId="6" fillId="0" borderId="43" xfId="61" applyNumberFormat="1" applyFont="1" applyFill="1" applyBorder="1" applyAlignment="1" applyProtection="1">
      <alignment horizontal="left" vertical="top" wrapText="1"/>
      <protection locked="0"/>
    </xf>
    <xf numFmtId="0" fontId="6" fillId="0" borderId="31" xfId="61" applyNumberFormat="1" applyFont="1" applyFill="1" applyBorder="1" applyAlignment="1" applyProtection="1">
      <alignment horizontal="left" vertical="top" wrapText="1"/>
      <protection locked="0"/>
    </xf>
    <xf numFmtId="0" fontId="3" fillId="0" borderId="33" xfId="61" applyNumberFormat="1" applyFont="1" applyFill="1" applyBorder="1" applyAlignment="1">
      <alignment horizontal="left" vertical="center" shrinkToFit="1"/>
      <protection/>
    </xf>
    <xf numFmtId="3" fontId="3" fillId="0" borderId="44" xfId="61" applyNumberFormat="1" applyFont="1" applyFill="1" applyBorder="1" applyAlignment="1">
      <alignment horizontal="left" vertical="top" wrapText="1"/>
      <protection/>
    </xf>
    <xf numFmtId="0" fontId="3" fillId="0" borderId="41" xfId="61" applyFont="1" applyFill="1" applyBorder="1" applyAlignment="1">
      <alignment horizontal="center" vertical="center"/>
      <protection/>
    </xf>
    <xf numFmtId="0" fontId="3" fillId="0" borderId="43" xfId="61" applyFont="1" applyFill="1" applyBorder="1" applyAlignment="1">
      <alignment horizontal="center" vertical="center"/>
      <protection/>
    </xf>
    <xf numFmtId="0" fontId="3" fillId="0" borderId="31" xfId="61" applyFont="1" applyFill="1" applyBorder="1" applyAlignment="1">
      <alignment horizontal="center" vertical="center"/>
      <protection/>
    </xf>
    <xf numFmtId="0" fontId="3" fillId="0" borderId="22" xfId="61" applyFont="1" applyFill="1" applyBorder="1" applyAlignment="1">
      <alignment horizontal="center" vertical="center"/>
      <protection/>
    </xf>
    <xf numFmtId="0" fontId="3" fillId="0" borderId="26" xfId="61" applyFont="1" applyFill="1" applyBorder="1" applyAlignment="1">
      <alignment horizontal="center" vertical="center"/>
      <protection/>
    </xf>
    <xf numFmtId="0" fontId="3" fillId="0" borderId="20" xfId="61" applyFont="1" applyFill="1" applyBorder="1" applyAlignment="1">
      <alignment horizontal="center" vertical="center"/>
      <protection/>
    </xf>
    <xf numFmtId="0" fontId="3" fillId="0" borderId="40" xfId="61" applyFont="1" applyFill="1" applyBorder="1" applyAlignment="1">
      <alignment horizontal="center" vertical="center"/>
      <protection/>
    </xf>
    <xf numFmtId="0" fontId="12" fillId="0" borderId="40" xfId="61" applyNumberFormat="1" applyFont="1" applyFill="1" applyBorder="1" applyAlignment="1">
      <alignment horizontal="left" vertical="top" wrapText="1"/>
      <protection/>
    </xf>
    <xf numFmtId="0" fontId="12" fillId="0" borderId="15" xfId="61" applyNumberFormat="1" applyFont="1" applyFill="1" applyBorder="1" applyAlignment="1">
      <alignment horizontal="left" vertical="top" wrapText="1"/>
      <protection/>
    </xf>
    <xf numFmtId="0" fontId="6" fillId="0" borderId="40" xfId="61" applyNumberFormat="1" applyFont="1" applyFill="1" applyBorder="1" applyAlignment="1">
      <alignment horizontal="left" vertical="center"/>
      <protection/>
    </xf>
    <xf numFmtId="0" fontId="6" fillId="0" borderId="15" xfId="61" applyNumberFormat="1" applyFont="1" applyFill="1" applyBorder="1" applyAlignment="1">
      <alignment horizontal="left" vertical="center"/>
      <protection/>
    </xf>
    <xf numFmtId="0" fontId="6" fillId="0" borderId="40" xfId="61" applyNumberFormat="1" applyFont="1" applyFill="1" applyBorder="1" applyAlignment="1">
      <alignment vertical="top" wrapText="1"/>
      <protection/>
    </xf>
    <xf numFmtId="0" fontId="6" fillId="0" borderId="15" xfId="61" applyNumberFormat="1" applyFont="1" applyFill="1" applyBorder="1" applyAlignment="1">
      <alignment vertical="top" wrapText="1"/>
      <protection/>
    </xf>
    <xf numFmtId="0" fontId="12" fillId="0" borderId="12" xfId="61" applyNumberFormat="1" applyFont="1" applyFill="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6">
    <dxf>
      <font>
        <color indexed="10"/>
      </font>
    </dxf>
    <dxf>
      <font>
        <color indexed="10"/>
      </font>
      <fill>
        <patternFill patternType="none">
          <bgColor indexed="65"/>
        </patternFill>
      </fill>
    </dxf>
    <dxf>
      <font>
        <color indexed="10"/>
      </font>
    </dxf>
    <dxf>
      <font>
        <color indexed="10"/>
      </font>
      <fill>
        <patternFill patternType="none">
          <bgColor indexed="65"/>
        </patternFill>
      </fill>
    </dxf>
    <dxf>
      <font>
        <color rgb="FFFF0000"/>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67"/>
  <sheetViews>
    <sheetView showGridLines="0" tabSelected="1" view="pageBreakPreview" zoomScale="70" zoomScaleNormal="87" zoomScaleSheetLayoutView="70" zoomScalePageLayoutView="0" workbookViewId="0" topLeftCell="A1">
      <pane xSplit="2" ySplit="5" topLeftCell="C42" activePane="bottomRight" state="frozen"/>
      <selection pane="topLeft" activeCell="E5" sqref="E5:F5"/>
      <selection pane="topRight" activeCell="E5" sqref="E5:F5"/>
      <selection pane="bottomLeft" activeCell="E5" sqref="E5:F5"/>
      <selection pane="bottomRight" activeCell="N50" sqref="N50"/>
    </sheetView>
  </sheetViews>
  <sheetFormatPr defaultColWidth="6.00390625" defaultRowHeight="15"/>
  <cols>
    <col min="1" max="1" width="6.00390625" style="1" customWidth="1"/>
    <col min="2" max="2" width="11.7109375" style="1" customWidth="1"/>
    <col min="3" max="3" width="14.7109375" style="5" customWidth="1"/>
    <col min="4" max="5" width="12.8515625" style="5" customWidth="1"/>
    <col min="6" max="6" width="13.140625" style="5" customWidth="1"/>
    <col min="7" max="10" width="10.00390625" style="5" customWidth="1"/>
    <col min="11" max="11" width="16.7109375" style="5" customWidth="1"/>
    <col min="12" max="12" width="12.8515625" style="5" customWidth="1"/>
    <col min="13" max="13" width="10.7109375" style="5" bestFit="1" customWidth="1"/>
    <col min="14" max="14" width="12.57421875" style="5" customWidth="1"/>
    <col min="15" max="15" width="13.140625" style="5" customWidth="1"/>
    <col min="16" max="17" width="11.00390625" style="5" customWidth="1"/>
    <col min="18" max="19" width="10.00390625" style="5" customWidth="1"/>
    <col min="20" max="20" width="14.421875" style="5" customWidth="1"/>
    <col min="21" max="249" width="10.8515625" style="5" customWidth="1"/>
    <col min="250" max="16384" width="6.00390625" style="5" customWidth="1"/>
  </cols>
  <sheetData>
    <row r="1" spans="2:21" ht="23.25" customHeight="1">
      <c r="B1" s="2"/>
      <c r="C1" s="3" t="s">
        <v>47</v>
      </c>
      <c r="D1" s="3"/>
      <c r="E1" s="3"/>
      <c r="F1" s="3"/>
      <c r="G1" s="3"/>
      <c r="H1" s="3"/>
      <c r="I1" s="3"/>
      <c r="J1" s="3"/>
      <c r="K1" s="3"/>
      <c r="L1" s="3"/>
      <c r="M1" s="3"/>
      <c r="N1" s="3"/>
      <c r="O1" s="4"/>
      <c r="P1" s="4"/>
      <c r="Q1" s="4"/>
      <c r="R1" s="4"/>
      <c r="S1" s="4"/>
      <c r="T1" s="4"/>
      <c r="U1" s="4"/>
    </row>
    <row r="2" spans="1:21" ht="23.25" customHeight="1">
      <c r="A2" s="6"/>
      <c r="B2" s="7"/>
      <c r="C2" s="8"/>
      <c r="U2" s="4"/>
    </row>
    <row r="3" spans="1:22" s="1" customFormat="1" ht="32.25" customHeight="1">
      <c r="A3" s="9"/>
      <c r="B3" s="10"/>
      <c r="C3" s="11" t="s">
        <v>0</v>
      </c>
      <c r="D3" s="207" t="s">
        <v>48</v>
      </c>
      <c r="E3" s="208"/>
      <c r="F3" s="207" t="s">
        <v>49</v>
      </c>
      <c r="G3" s="209"/>
      <c r="H3" s="209"/>
      <c r="I3" s="209"/>
      <c r="J3" s="209"/>
      <c r="K3" s="210"/>
      <c r="L3" s="211" t="s">
        <v>50</v>
      </c>
      <c r="M3" s="212"/>
      <c r="N3" s="213"/>
      <c r="O3" s="214" t="s">
        <v>51</v>
      </c>
      <c r="P3" s="215"/>
      <c r="Q3" s="215"/>
      <c r="R3" s="215"/>
      <c r="S3" s="215"/>
      <c r="T3" s="216"/>
      <c r="U3" s="14"/>
      <c r="V3" s="14"/>
    </row>
    <row r="4" spans="1:22" s="1" customFormat="1" ht="23.25" customHeight="1">
      <c r="A4" s="15" t="s">
        <v>1</v>
      </c>
      <c r="B4" s="16"/>
      <c r="C4" s="17" t="s">
        <v>2</v>
      </c>
      <c r="D4" s="13" t="s">
        <v>3</v>
      </c>
      <c r="E4" s="13" t="s">
        <v>52</v>
      </c>
      <c r="F4" s="13" t="s">
        <v>4</v>
      </c>
      <c r="G4" s="18"/>
      <c r="H4" s="18"/>
      <c r="I4" s="19"/>
      <c r="J4" s="18"/>
      <c r="K4" s="20" t="s">
        <v>53</v>
      </c>
      <c r="L4" s="11" t="s">
        <v>3</v>
      </c>
      <c r="M4" s="18"/>
      <c r="N4" s="21" t="s">
        <v>54</v>
      </c>
      <c r="O4" s="22" t="s">
        <v>3</v>
      </c>
      <c r="P4" s="18"/>
      <c r="Q4" s="18"/>
      <c r="R4" s="19"/>
      <c r="S4" s="23"/>
      <c r="T4" s="24" t="s">
        <v>52</v>
      </c>
      <c r="U4" s="14"/>
      <c r="V4" s="14"/>
    </row>
    <row r="5" spans="1:22" s="40" customFormat="1" ht="30.75" customHeight="1">
      <c r="A5" s="26" t="s">
        <v>5</v>
      </c>
      <c r="B5" s="27" t="s">
        <v>6</v>
      </c>
      <c r="C5" s="28"/>
      <c r="D5" s="29"/>
      <c r="E5" s="29"/>
      <c r="F5" s="29"/>
      <c r="G5" s="30" t="s">
        <v>55</v>
      </c>
      <c r="H5" s="31" t="s">
        <v>56</v>
      </c>
      <c r="I5" s="32" t="s">
        <v>57</v>
      </c>
      <c r="J5" s="33" t="s">
        <v>58</v>
      </c>
      <c r="K5" s="34"/>
      <c r="L5" s="35"/>
      <c r="M5" s="36" t="s">
        <v>55</v>
      </c>
      <c r="N5" s="37"/>
      <c r="O5" s="28"/>
      <c r="P5" s="30" t="s">
        <v>55</v>
      </c>
      <c r="Q5" s="31" t="s">
        <v>56</v>
      </c>
      <c r="R5" s="32" t="s">
        <v>57</v>
      </c>
      <c r="S5" s="33" t="s">
        <v>58</v>
      </c>
      <c r="T5" s="38"/>
      <c r="U5" s="39"/>
      <c r="V5" s="39"/>
    </row>
    <row r="6" spans="1:22" ht="23.25" customHeight="1">
      <c r="A6" s="41">
        <v>1</v>
      </c>
      <c r="B6" s="42" t="s">
        <v>7</v>
      </c>
      <c r="C6" s="43" t="s">
        <v>127</v>
      </c>
      <c r="D6" s="44">
        <v>28542</v>
      </c>
      <c r="E6" s="44">
        <v>28763</v>
      </c>
      <c r="F6" s="44">
        <v>43853</v>
      </c>
      <c r="G6" s="44">
        <v>659</v>
      </c>
      <c r="H6" s="44">
        <v>12690</v>
      </c>
      <c r="I6" s="44">
        <v>811</v>
      </c>
      <c r="J6" s="45">
        <v>22679</v>
      </c>
      <c r="K6" s="44">
        <v>44407</v>
      </c>
      <c r="L6" s="44">
        <v>0</v>
      </c>
      <c r="M6" s="44">
        <v>0</v>
      </c>
      <c r="N6" s="44">
        <v>0</v>
      </c>
      <c r="O6" s="44">
        <v>43853</v>
      </c>
      <c r="P6" s="44">
        <v>659</v>
      </c>
      <c r="Q6" s="44">
        <v>12690</v>
      </c>
      <c r="R6" s="44">
        <v>811</v>
      </c>
      <c r="S6" s="45">
        <v>22679</v>
      </c>
      <c r="T6" s="44">
        <v>44407</v>
      </c>
      <c r="U6" s="46"/>
      <c r="V6" s="46"/>
    </row>
    <row r="7" spans="1:22" ht="23.25" customHeight="1">
      <c r="A7" s="25">
        <v>2</v>
      </c>
      <c r="B7" s="47" t="s">
        <v>8</v>
      </c>
      <c r="C7" s="48" t="s">
        <v>128</v>
      </c>
      <c r="D7" s="49">
        <v>9513</v>
      </c>
      <c r="E7" s="49">
        <v>9664</v>
      </c>
      <c r="F7" s="49">
        <v>14398</v>
      </c>
      <c r="G7" s="49">
        <v>220</v>
      </c>
      <c r="H7" s="49">
        <v>4096</v>
      </c>
      <c r="I7" s="49">
        <v>171</v>
      </c>
      <c r="J7" s="50">
        <v>7591</v>
      </c>
      <c r="K7" s="49">
        <v>14671</v>
      </c>
      <c r="L7" s="49">
        <v>0</v>
      </c>
      <c r="M7" s="49">
        <v>0</v>
      </c>
      <c r="N7" s="49">
        <v>0</v>
      </c>
      <c r="O7" s="49">
        <v>14398</v>
      </c>
      <c r="P7" s="49">
        <v>220</v>
      </c>
      <c r="Q7" s="49">
        <v>4096</v>
      </c>
      <c r="R7" s="49">
        <v>171</v>
      </c>
      <c r="S7" s="50">
        <v>7591</v>
      </c>
      <c r="T7" s="49">
        <v>14671</v>
      </c>
      <c r="U7" s="46"/>
      <c r="V7" s="46"/>
    </row>
    <row r="8" spans="1:22" ht="23.25" customHeight="1">
      <c r="A8" s="25">
        <v>3</v>
      </c>
      <c r="B8" s="47" t="s">
        <v>9</v>
      </c>
      <c r="C8" s="51" t="s">
        <v>129</v>
      </c>
      <c r="D8" s="49">
        <v>16618</v>
      </c>
      <c r="E8" s="49">
        <v>16726</v>
      </c>
      <c r="F8" s="49">
        <v>26102</v>
      </c>
      <c r="G8" s="49">
        <v>447</v>
      </c>
      <c r="H8" s="49">
        <v>7239</v>
      </c>
      <c r="I8" s="49">
        <v>323</v>
      </c>
      <c r="J8" s="50">
        <v>13716</v>
      </c>
      <c r="K8" s="49">
        <v>26363</v>
      </c>
      <c r="L8" s="49">
        <v>0</v>
      </c>
      <c r="M8" s="49">
        <v>0</v>
      </c>
      <c r="N8" s="49">
        <v>1</v>
      </c>
      <c r="O8" s="49">
        <v>26102</v>
      </c>
      <c r="P8" s="49">
        <v>447</v>
      </c>
      <c r="Q8" s="49">
        <v>7239</v>
      </c>
      <c r="R8" s="49">
        <v>323</v>
      </c>
      <c r="S8" s="50">
        <v>13716</v>
      </c>
      <c r="T8" s="49">
        <v>26362</v>
      </c>
      <c r="U8" s="46"/>
      <c r="V8" s="46"/>
    </row>
    <row r="9" spans="1:22" ht="23.25" customHeight="1">
      <c r="A9" s="25">
        <v>4</v>
      </c>
      <c r="B9" s="47" t="s">
        <v>10</v>
      </c>
      <c r="C9" s="48" t="s">
        <v>130</v>
      </c>
      <c r="D9" s="49">
        <v>13990</v>
      </c>
      <c r="E9" s="49">
        <v>14069</v>
      </c>
      <c r="F9" s="49">
        <v>21460</v>
      </c>
      <c r="G9" s="49">
        <v>312</v>
      </c>
      <c r="H9" s="49">
        <v>6467</v>
      </c>
      <c r="I9" s="49">
        <v>288</v>
      </c>
      <c r="J9" s="50">
        <v>11921</v>
      </c>
      <c r="K9" s="49">
        <v>21665</v>
      </c>
      <c r="L9" s="49">
        <v>0</v>
      </c>
      <c r="M9" s="49">
        <v>0</v>
      </c>
      <c r="N9" s="49">
        <v>0</v>
      </c>
      <c r="O9" s="49">
        <v>21460</v>
      </c>
      <c r="P9" s="49">
        <v>312</v>
      </c>
      <c r="Q9" s="49">
        <v>6467</v>
      </c>
      <c r="R9" s="49">
        <v>288</v>
      </c>
      <c r="S9" s="50">
        <v>11921</v>
      </c>
      <c r="T9" s="49">
        <v>21665</v>
      </c>
      <c r="U9" s="46"/>
      <c r="V9" s="46"/>
    </row>
    <row r="10" spans="1:22" ht="23.25" customHeight="1">
      <c r="A10" s="25">
        <v>5</v>
      </c>
      <c r="B10" s="47" t="s">
        <v>11</v>
      </c>
      <c r="C10" s="52" t="s">
        <v>131</v>
      </c>
      <c r="D10" s="49">
        <v>4557</v>
      </c>
      <c r="E10" s="49">
        <v>4564</v>
      </c>
      <c r="F10" s="49">
        <v>7413</v>
      </c>
      <c r="G10" s="49">
        <v>149</v>
      </c>
      <c r="H10" s="49">
        <v>1810</v>
      </c>
      <c r="I10" s="49">
        <v>100</v>
      </c>
      <c r="J10" s="50">
        <v>3534</v>
      </c>
      <c r="K10" s="49">
        <v>7517</v>
      </c>
      <c r="L10" s="49">
        <v>0</v>
      </c>
      <c r="M10" s="49">
        <v>0</v>
      </c>
      <c r="N10" s="49">
        <v>0</v>
      </c>
      <c r="O10" s="49">
        <v>7413</v>
      </c>
      <c r="P10" s="49">
        <v>149</v>
      </c>
      <c r="Q10" s="49">
        <v>1810</v>
      </c>
      <c r="R10" s="49">
        <v>100</v>
      </c>
      <c r="S10" s="50">
        <v>3534</v>
      </c>
      <c r="T10" s="49">
        <v>7517</v>
      </c>
      <c r="U10" s="46"/>
      <c r="V10" s="46"/>
    </row>
    <row r="11" spans="1:22" ht="23.25" customHeight="1">
      <c r="A11" s="41">
        <v>6</v>
      </c>
      <c r="B11" s="42" t="s">
        <v>12</v>
      </c>
      <c r="C11" s="43" t="s">
        <v>132</v>
      </c>
      <c r="D11" s="44">
        <v>4771</v>
      </c>
      <c r="E11" s="44">
        <v>4773</v>
      </c>
      <c r="F11" s="44">
        <v>7801</v>
      </c>
      <c r="G11" s="44">
        <v>153</v>
      </c>
      <c r="H11" s="44">
        <v>2159</v>
      </c>
      <c r="I11" s="44">
        <v>134</v>
      </c>
      <c r="J11" s="45">
        <v>4089</v>
      </c>
      <c r="K11" s="44">
        <v>7834</v>
      </c>
      <c r="L11" s="44">
        <v>0</v>
      </c>
      <c r="M11" s="44">
        <v>0</v>
      </c>
      <c r="N11" s="44">
        <v>0</v>
      </c>
      <c r="O11" s="44">
        <v>7801</v>
      </c>
      <c r="P11" s="44">
        <v>153</v>
      </c>
      <c r="Q11" s="44">
        <v>2159</v>
      </c>
      <c r="R11" s="44">
        <v>134</v>
      </c>
      <c r="S11" s="45">
        <v>4089</v>
      </c>
      <c r="T11" s="44">
        <v>7834</v>
      </c>
      <c r="U11" s="46"/>
      <c r="V11" s="46"/>
    </row>
    <row r="12" spans="1:22" ht="23.25" customHeight="1">
      <c r="A12" s="25">
        <v>7</v>
      </c>
      <c r="B12" s="47" t="s">
        <v>13</v>
      </c>
      <c r="C12" s="48" t="s">
        <v>133</v>
      </c>
      <c r="D12" s="49">
        <v>4224</v>
      </c>
      <c r="E12" s="49">
        <v>4246</v>
      </c>
      <c r="F12" s="49">
        <v>6756</v>
      </c>
      <c r="G12" s="49">
        <v>107</v>
      </c>
      <c r="H12" s="49">
        <v>1997</v>
      </c>
      <c r="I12" s="49">
        <v>77</v>
      </c>
      <c r="J12" s="50">
        <v>3659</v>
      </c>
      <c r="K12" s="49">
        <v>6818</v>
      </c>
      <c r="L12" s="49">
        <v>0</v>
      </c>
      <c r="M12" s="49">
        <v>0</v>
      </c>
      <c r="N12" s="49">
        <v>0</v>
      </c>
      <c r="O12" s="49">
        <v>6756</v>
      </c>
      <c r="P12" s="49">
        <v>107</v>
      </c>
      <c r="Q12" s="49">
        <v>1997</v>
      </c>
      <c r="R12" s="49">
        <v>77</v>
      </c>
      <c r="S12" s="50">
        <v>3659</v>
      </c>
      <c r="T12" s="49">
        <v>6818</v>
      </c>
      <c r="U12" s="46"/>
      <c r="V12" s="46"/>
    </row>
    <row r="13" spans="1:22" ht="23.25" customHeight="1">
      <c r="A13" s="25">
        <v>8</v>
      </c>
      <c r="B13" s="47" t="s">
        <v>14</v>
      </c>
      <c r="C13" s="48" t="s">
        <v>134</v>
      </c>
      <c r="D13" s="49">
        <v>3169</v>
      </c>
      <c r="E13" s="49">
        <v>3159</v>
      </c>
      <c r="F13" s="49">
        <v>5310</v>
      </c>
      <c r="G13" s="49">
        <v>100</v>
      </c>
      <c r="H13" s="49">
        <v>1476</v>
      </c>
      <c r="I13" s="49">
        <v>82</v>
      </c>
      <c r="J13" s="50">
        <v>2907</v>
      </c>
      <c r="K13" s="49">
        <v>5311</v>
      </c>
      <c r="L13" s="49">
        <v>0</v>
      </c>
      <c r="M13" s="49">
        <v>0</v>
      </c>
      <c r="N13" s="49">
        <v>0</v>
      </c>
      <c r="O13" s="49">
        <v>5310</v>
      </c>
      <c r="P13" s="49">
        <v>100</v>
      </c>
      <c r="Q13" s="49">
        <v>1476</v>
      </c>
      <c r="R13" s="49">
        <v>82</v>
      </c>
      <c r="S13" s="50">
        <v>2907</v>
      </c>
      <c r="T13" s="49">
        <v>5311</v>
      </c>
      <c r="U13" s="46"/>
      <c r="V13" s="46"/>
    </row>
    <row r="14" spans="1:22" ht="23.25" customHeight="1">
      <c r="A14" s="25">
        <v>9</v>
      </c>
      <c r="B14" s="47" t="s">
        <v>15</v>
      </c>
      <c r="C14" s="48">
        <v>20043</v>
      </c>
      <c r="D14" s="49">
        <v>3063</v>
      </c>
      <c r="E14" s="49">
        <v>3089</v>
      </c>
      <c r="F14" s="49">
        <v>4881</v>
      </c>
      <c r="G14" s="49">
        <v>94</v>
      </c>
      <c r="H14" s="49">
        <v>1365</v>
      </c>
      <c r="I14" s="49">
        <v>67</v>
      </c>
      <c r="J14" s="50">
        <v>2640</v>
      </c>
      <c r="K14" s="49">
        <v>4977</v>
      </c>
      <c r="L14" s="49">
        <v>0</v>
      </c>
      <c r="M14" s="49">
        <v>0</v>
      </c>
      <c r="N14" s="49">
        <v>0</v>
      </c>
      <c r="O14" s="49">
        <v>4881</v>
      </c>
      <c r="P14" s="49">
        <v>94</v>
      </c>
      <c r="Q14" s="49">
        <v>1365</v>
      </c>
      <c r="R14" s="49">
        <v>67</v>
      </c>
      <c r="S14" s="50">
        <v>2640</v>
      </c>
      <c r="T14" s="49">
        <v>4977</v>
      </c>
      <c r="U14" s="46"/>
      <c r="V14" s="46"/>
    </row>
    <row r="15" spans="1:22" ht="23.25" customHeight="1">
      <c r="A15" s="25">
        <v>10</v>
      </c>
      <c r="B15" s="47" t="s">
        <v>16</v>
      </c>
      <c r="C15" s="52" t="s">
        <v>133</v>
      </c>
      <c r="D15" s="53">
        <v>7487</v>
      </c>
      <c r="E15" s="53">
        <v>7523</v>
      </c>
      <c r="F15" s="53">
        <v>12311</v>
      </c>
      <c r="G15" s="53">
        <v>251</v>
      </c>
      <c r="H15" s="53">
        <v>3402</v>
      </c>
      <c r="I15" s="53">
        <v>171</v>
      </c>
      <c r="J15" s="54">
        <v>6426</v>
      </c>
      <c r="K15" s="53">
        <v>12450</v>
      </c>
      <c r="L15" s="53">
        <v>0</v>
      </c>
      <c r="M15" s="53">
        <v>0</v>
      </c>
      <c r="N15" s="53">
        <v>0</v>
      </c>
      <c r="O15" s="53">
        <v>12311</v>
      </c>
      <c r="P15" s="53">
        <v>251</v>
      </c>
      <c r="Q15" s="53">
        <v>3402</v>
      </c>
      <c r="R15" s="53">
        <v>171</v>
      </c>
      <c r="S15" s="54">
        <v>6426</v>
      </c>
      <c r="T15" s="53">
        <v>12450</v>
      </c>
      <c r="U15" s="46"/>
      <c r="V15" s="46"/>
    </row>
    <row r="16" spans="1:22" ht="23.25" customHeight="1">
      <c r="A16" s="41">
        <v>11</v>
      </c>
      <c r="B16" s="42" t="s">
        <v>17</v>
      </c>
      <c r="C16" s="55" t="s">
        <v>132</v>
      </c>
      <c r="D16" s="49">
        <v>5436</v>
      </c>
      <c r="E16" s="49">
        <v>5448</v>
      </c>
      <c r="F16" s="49">
        <v>9224</v>
      </c>
      <c r="G16" s="49">
        <v>198</v>
      </c>
      <c r="H16" s="49">
        <v>2245</v>
      </c>
      <c r="I16" s="49">
        <v>122</v>
      </c>
      <c r="J16" s="50">
        <v>4451</v>
      </c>
      <c r="K16" s="49">
        <v>9295</v>
      </c>
      <c r="L16" s="49">
        <v>0</v>
      </c>
      <c r="M16" s="49">
        <v>0</v>
      </c>
      <c r="N16" s="49">
        <v>0</v>
      </c>
      <c r="O16" s="49">
        <v>9224</v>
      </c>
      <c r="P16" s="49">
        <v>198</v>
      </c>
      <c r="Q16" s="49">
        <v>2245</v>
      </c>
      <c r="R16" s="49">
        <v>122</v>
      </c>
      <c r="S16" s="50">
        <v>4451</v>
      </c>
      <c r="T16" s="49">
        <v>9295</v>
      </c>
      <c r="U16" s="46"/>
      <c r="V16" s="46"/>
    </row>
    <row r="17" spans="1:22" ht="23.25" customHeight="1">
      <c r="A17" s="25">
        <v>12</v>
      </c>
      <c r="B17" s="47" t="s">
        <v>18</v>
      </c>
      <c r="C17" s="48" t="s">
        <v>133</v>
      </c>
      <c r="D17" s="49">
        <v>2280</v>
      </c>
      <c r="E17" s="49">
        <v>2302</v>
      </c>
      <c r="F17" s="49">
        <v>3870</v>
      </c>
      <c r="G17" s="49">
        <v>74</v>
      </c>
      <c r="H17" s="49">
        <v>1010</v>
      </c>
      <c r="I17" s="49">
        <v>69</v>
      </c>
      <c r="J17" s="50">
        <v>2001</v>
      </c>
      <c r="K17" s="49">
        <v>3973</v>
      </c>
      <c r="L17" s="49">
        <v>0</v>
      </c>
      <c r="M17" s="49">
        <v>0</v>
      </c>
      <c r="N17" s="49">
        <v>0</v>
      </c>
      <c r="O17" s="49">
        <v>3870</v>
      </c>
      <c r="P17" s="49">
        <v>74</v>
      </c>
      <c r="Q17" s="49">
        <v>1010</v>
      </c>
      <c r="R17" s="49">
        <v>69</v>
      </c>
      <c r="S17" s="50">
        <v>2001</v>
      </c>
      <c r="T17" s="49">
        <v>3973</v>
      </c>
      <c r="U17" s="46"/>
      <c r="V17" s="46"/>
    </row>
    <row r="18" spans="1:22" ht="23.25" customHeight="1">
      <c r="A18" s="25">
        <v>13</v>
      </c>
      <c r="B18" s="47" t="s">
        <v>19</v>
      </c>
      <c r="C18" s="51" t="s">
        <v>135</v>
      </c>
      <c r="D18" s="49">
        <v>3823</v>
      </c>
      <c r="E18" s="49">
        <v>3848</v>
      </c>
      <c r="F18" s="49">
        <v>6156</v>
      </c>
      <c r="G18" s="49">
        <v>135</v>
      </c>
      <c r="H18" s="49">
        <v>1606</v>
      </c>
      <c r="I18" s="49">
        <v>85</v>
      </c>
      <c r="J18" s="50">
        <v>3103</v>
      </c>
      <c r="K18" s="49">
        <v>6265</v>
      </c>
      <c r="L18" s="49">
        <v>0</v>
      </c>
      <c r="M18" s="49">
        <v>0</v>
      </c>
      <c r="N18" s="49">
        <v>0</v>
      </c>
      <c r="O18" s="49">
        <v>6156</v>
      </c>
      <c r="P18" s="49">
        <v>135</v>
      </c>
      <c r="Q18" s="49">
        <v>1606</v>
      </c>
      <c r="R18" s="49">
        <v>85</v>
      </c>
      <c r="S18" s="50">
        <v>3103</v>
      </c>
      <c r="T18" s="49">
        <v>6265</v>
      </c>
      <c r="U18" s="46"/>
      <c r="V18" s="46"/>
    </row>
    <row r="19" spans="1:22" ht="23.25" customHeight="1">
      <c r="A19" s="25"/>
      <c r="B19" s="47" t="s">
        <v>20</v>
      </c>
      <c r="C19" s="56"/>
      <c r="D19" s="57">
        <v>107473</v>
      </c>
      <c r="E19" s="57">
        <v>108174</v>
      </c>
      <c r="F19" s="57">
        <v>169535</v>
      </c>
      <c r="G19" s="57">
        <v>2899</v>
      </c>
      <c r="H19" s="57">
        <v>47562</v>
      </c>
      <c r="I19" s="57">
        <v>2500</v>
      </c>
      <c r="J19" s="58">
        <v>88717</v>
      </c>
      <c r="K19" s="57">
        <v>171546</v>
      </c>
      <c r="L19" s="57">
        <v>0</v>
      </c>
      <c r="M19" s="57">
        <v>0</v>
      </c>
      <c r="N19" s="57">
        <v>1</v>
      </c>
      <c r="O19" s="57">
        <v>169535</v>
      </c>
      <c r="P19" s="57">
        <v>2899</v>
      </c>
      <c r="Q19" s="57">
        <v>47562</v>
      </c>
      <c r="R19" s="57">
        <v>2500</v>
      </c>
      <c r="S19" s="58">
        <v>88717</v>
      </c>
      <c r="T19" s="57">
        <v>171545</v>
      </c>
      <c r="U19" s="46"/>
      <c r="V19" s="46"/>
    </row>
    <row r="20" spans="1:22" ht="12.75" customHeight="1">
      <c r="A20" s="25"/>
      <c r="B20" s="59"/>
      <c r="C20" s="56"/>
      <c r="D20" s="57"/>
      <c r="E20" s="57"/>
      <c r="F20" s="57"/>
      <c r="G20" s="57"/>
      <c r="H20" s="57"/>
      <c r="I20" s="57"/>
      <c r="J20" s="58"/>
      <c r="K20" s="57"/>
      <c r="L20" s="57"/>
      <c r="M20" s="57"/>
      <c r="N20" s="57"/>
      <c r="O20" s="57"/>
      <c r="P20" s="57"/>
      <c r="Q20" s="57"/>
      <c r="R20" s="57"/>
      <c r="S20" s="58"/>
      <c r="T20" s="57"/>
      <c r="U20" s="46"/>
      <c r="V20" s="46"/>
    </row>
    <row r="21" spans="1:22" ht="23.25" customHeight="1">
      <c r="A21" s="25">
        <v>14</v>
      </c>
      <c r="B21" s="47" t="s">
        <v>21</v>
      </c>
      <c r="C21" s="51" t="s">
        <v>133</v>
      </c>
      <c r="D21" s="49">
        <v>1348</v>
      </c>
      <c r="E21" s="49">
        <v>1363</v>
      </c>
      <c r="F21" s="49">
        <v>2204</v>
      </c>
      <c r="G21" s="49">
        <v>21</v>
      </c>
      <c r="H21" s="49">
        <v>682</v>
      </c>
      <c r="I21" s="49">
        <v>25</v>
      </c>
      <c r="J21" s="50">
        <v>1291</v>
      </c>
      <c r="K21" s="49">
        <v>2249</v>
      </c>
      <c r="L21" s="49">
        <v>0</v>
      </c>
      <c r="M21" s="49">
        <v>0</v>
      </c>
      <c r="N21" s="49">
        <v>0</v>
      </c>
      <c r="O21" s="49">
        <v>2204</v>
      </c>
      <c r="P21" s="49">
        <v>21</v>
      </c>
      <c r="Q21" s="49">
        <v>682</v>
      </c>
      <c r="R21" s="49">
        <v>25</v>
      </c>
      <c r="S21" s="50">
        <v>1291</v>
      </c>
      <c r="T21" s="49">
        <v>2249</v>
      </c>
      <c r="U21" s="46"/>
      <c r="V21" s="46"/>
    </row>
    <row r="22" spans="1:22" ht="23.25" customHeight="1">
      <c r="A22" s="25">
        <v>15</v>
      </c>
      <c r="B22" s="47" t="s">
        <v>22</v>
      </c>
      <c r="C22" s="51" t="s">
        <v>133</v>
      </c>
      <c r="D22" s="49">
        <v>1744</v>
      </c>
      <c r="E22" s="49">
        <v>1738</v>
      </c>
      <c r="F22" s="49">
        <v>2758</v>
      </c>
      <c r="G22" s="49">
        <v>39</v>
      </c>
      <c r="H22" s="49">
        <v>817</v>
      </c>
      <c r="I22" s="49">
        <v>29</v>
      </c>
      <c r="J22" s="50">
        <v>1539</v>
      </c>
      <c r="K22" s="49">
        <v>2746</v>
      </c>
      <c r="L22" s="49">
        <v>0</v>
      </c>
      <c r="M22" s="49">
        <v>0</v>
      </c>
      <c r="N22" s="49">
        <v>0</v>
      </c>
      <c r="O22" s="49">
        <v>2758</v>
      </c>
      <c r="P22" s="49">
        <v>39</v>
      </c>
      <c r="Q22" s="49">
        <v>817</v>
      </c>
      <c r="R22" s="49">
        <v>29</v>
      </c>
      <c r="S22" s="50">
        <v>1539</v>
      </c>
      <c r="T22" s="49">
        <v>2746</v>
      </c>
      <c r="U22" s="46"/>
      <c r="V22" s="46"/>
    </row>
    <row r="23" spans="1:22" ht="23.25" customHeight="1">
      <c r="A23" s="41">
        <v>16</v>
      </c>
      <c r="B23" s="42" t="s">
        <v>23</v>
      </c>
      <c r="C23" s="43" t="s">
        <v>136</v>
      </c>
      <c r="D23" s="44">
        <v>1097</v>
      </c>
      <c r="E23" s="44">
        <v>1099</v>
      </c>
      <c r="F23" s="44">
        <v>1822</v>
      </c>
      <c r="G23" s="44">
        <v>30</v>
      </c>
      <c r="H23" s="44">
        <v>544</v>
      </c>
      <c r="I23" s="44">
        <v>16</v>
      </c>
      <c r="J23" s="45">
        <v>992</v>
      </c>
      <c r="K23" s="44">
        <v>1829</v>
      </c>
      <c r="L23" s="44">
        <v>0</v>
      </c>
      <c r="M23" s="44">
        <v>0</v>
      </c>
      <c r="N23" s="44">
        <v>0</v>
      </c>
      <c r="O23" s="44">
        <v>1822</v>
      </c>
      <c r="P23" s="44">
        <v>30</v>
      </c>
      <c r="Q23" s="44">
        <v>544</v>
      </c>
      <c r="R23" s="44">
        <v>16</v>
      </c>
      <c r="S23" s="45">
        <v>992</v>
      </c>
      <c r="T23" s="44">
        <v>1829</v>
      </c>
      <c r="U23" s="46"/>
      <c r="V23" s="46"/>
    </row>
    <row r="24" spans="1:22" ht="23.25" customHeight="1">
      <c r="A24" s="25">
        <v>17</v>
      </c>
      <c r="B24" s="47" t="s">
        <v>24</v>
      </c>
      <c r="C24" s="51" t="s">
        <v>134</v>
      </c>
      <c r="D24" s="49">
        <v>1042</v>
      </c>
      <c r="E24" s="49">
        <v>1056</v>
      </c>
      <c r="F24" s="49">
        <v>1774</v>
      </c>
      <c r="G24" s="49">
        <v>30</v>
      </c>
      <c r="H24" s="49">
        <v>445</v>
      </c>
      <c r="I24" s="49">
        <v>20</v>
      </c>
      <c r="J24" s="50">
        <v>905</v>
      </c>
      <c r="K24" s="49">
        <v>1818</v>
      </c>
      <c r="L24" s="49">
        <v>0</v>
      </c>
      <c r="M24" s="49">
        <v>0</v>
      </c>
      <c r="N24" s="49">
        <v>0</v>
      </c>
      <c r="O24" s="49">
        <v>1774</v>
      </c>
      <c r="P24" s="49">
        <v>30</v>
      </c>
      <c r="Q24" s="49">
        <v>445</v>
      </c>
      <c r="R24" s="49">
        <v>20</v>
      </c>
      <c r="S24" s="50">
        <v>905</v>
      </c>
      <c r="T24" s="49">
        <v>1818</v>
      </c>
      <c r="U24" s="46"/>
      <c r="V24" s="46"/>
    </row>
    <row r="25" spans="1:22" ht="23.25" customHeight="1">
      <c r="A25" s="25">
        <v>18</v>
      </c>
      <c r="B25" s="47" t="s">
        <v>25</v>
      </c>
      <c r="C25" s="51" t="s">
        <v>133</v>
      </c>
      <c r="D25" s="49">
        <v>715</v>
      </c>
      <c r="E25" s="49">
        <v>710</v>
      </c>
      <c r="F25" s="49">
        <v>1099</v>
      </c>
      <c r="G25" s="49">
        <v>2</v>
      </c>
      <c r="H25" s="49">
        <v>370</v>
      </c>
      <c r="I25" s="49">
        <v>10</v>
      </c>
      <c r="J25" s="50">
        <v>690</v>
      </c>
      <c r="K25" s="49">
        <v>1105</v>
      </c>
      <c r="L25" s="49">
        <v>0</v>
      </c>
      <c r="M25" s="49">
        <v>0</v>
      </c>
      <c r="N25" s="49">
        <v>0</v>
      </c>
      <c r="O25" s="49">
        <v>1099</v>
      </c>
      <c r="P25" s="49">
        <v>2</v>
      </c>
      <c r="Q25" s="49">
        <v>370</v>
      </c>
      <c r="R25" s="49">
        <v>10</v>
      </c>
      <c r="S25" s="50">
        <v>690</v>
      </c>
      <c r="T25" s="49">
        <v>1105</v>
      </c>
      <c r="U25" s="46"/>
      <c r="V25" s="46"/>
    </row>
    <row r="26" spans="1:22" ht="23.25" customHeight="1">
      <c r="A26" s="25">
        <v>19</v>
      </c>
      <c r="B26" s="47" t="s">
        <v>26</v>
      </c>
      <c r="C26" s="51" t="s">
        <v>133</v>
      </c>
      <c r="D26" s="49">
        <v>2290</v>
      </c>
      <c r="E26" s="49">
        <v>2300</v>
      </c>
      <c r="F26" s="49">
        <v>3785</v>
      </c>
      <c r="G26" s="49">
        <v>76</v>
      </c>
      <c r="H26" s="49">
        <v>1131</v>
      </c>
      <c r="I26" s="49">
        <v>58</v>
      </c>
      <c r="J26" s="50">
        <v>2073</v>
      </c>
      <c r="K26" s="49">
        <v>3817</v>
      </c>
      <c r="L26" s="49">
        <v>0</v>
      </c>
      <c r="M26" s="49">
        <v>0</v>
      </c>
      <c r="N26" s="49">
        <v>0</v>
      </c>
      <c r="O26" s="49">
        <v>3785</v>
      </c>
      <c r="P26" s="49">
        <v>76</v>
      </c>
      <c r="Q26" s="49">
        <v>1131</v>
      </c>
      <c r="R26" s="49">
        <v>58</v>
      </c>
      <c r="S26" s="50">
        <v>2073</v>
      </c>
      <c r="T26" s="49">
        <v>3817</v>
      </c>
      <c r="U26" s="46"/>
      <c r="V26" s="46"/>
    </row>
    <row r="27" spans="1:22" ht="23.25" customHeight="1">
      <c r="A27" s="25">
        <v>20</v>
      </c>
      <c r="B27" s="47" t="s">
        <v>27</v>
      </c>
      <c r="C27" s="51" t="s">
        <v>137</v>
      </c>
      <c r="D27" s="53">
        <v>966</v>
      </c>
      <c r="E27" s="53">
        <v>965</v>
      </c>
      <c r="F27" s="53">
        <v>1646</v>
      </c>
      <c r="G27" s="53">
        <v>30</v>
      </c>
      <c r="H27" s="53">
        <v>427</v>
      </c>
      <c r="I27" s="53">
        <v>29</v>
      </c>
      <c r="J27" s="54">
        <v>857</v>
      </c>
      <c r="K27" s="53">
        <v>1672</v>
      </c>
      <c r="L27" s="53">
        <v>0</v>
      </c>
      <c r="M27" s="53">
        <v>0</v>
      </c>
      <c r="N27" s="53">
        <v>0</v>
      </c>
      <c r="O27" s="53">
        <v>1646</v>
      </c>
      <c r="P27" s="53">
        <v>30</v>
      </c>
      <c r="Q27" s="53">
        <v>427</v>
      </c>
      <c r="R27" s="53">
        <v>29</v>
      </c>
      <c r="S27" s="54">
        <v>857</v>
      </c>
      <c r="T27" s="53">
        <v>1672</v>
      </c>
      <c r="U27" s="46"/>
      <c r="V27" s="46"/>
    </row>
    <row r="28" spans="1:22" ht="23.25" customHeight="1">
      <c r="A28" s="41">
        <v>21</v>
      </c>
      <c r="B28" s="42" t="s">
        <v>28</v>
      </c>
      <c r="C28" s="43" t="s">
        <v>138</v>
      </c>
      <c r="D28" s="49">
        <v>731</v>
      </c>
      <c r="E28" s="49">
        <v>745</v>
      </c>
      <c r="F28" s="49">
        <v>1234</v>
      </c>
      <c r="G28" s="49">
        <v>22</v>
      </c>
      <c r="H28" s="49">
        <v>333</v>
      </c>
      <c r="I28" s="49">
        <v>14</v>
      </c>
      <c r="J28" s="50">
        <v>659</v>
      </c>
      <c r="K28" s="49">
        <v>1254</v>
      </c>
      <c r="L28" s="49">
        <v>0</v>
      </c>
      <c r="M28" s="49">
        <v>0</v>
      </c>
      <c r="N28" s="49">
        <v>0</v>
      </c>
      <c r="O28" s="49">
        <v>1234</v>
      </c>
      <c r="P28" s="49">
        <v>22</v>
      </c>
      <c r="Q28" s="49">
        <v>333</v>
      </c>
      <c r="R28" s="49">
        <v>14</v>
      </c>
      <c r="S28" s="50">
        <v>659</v>
      </c>
      <c r="T28" s="49">
        <v>1254</v>
      </c>
      <c r="U28" s="46"/>
      <c r="V28" s="46"/>
    </row>
    <row r="29" spans="1:22" ht="17.25">
      <c r="A29" s="25">
        <v>22</v>
      </c>
      <c r="B29" s="47" t="s">
        <v>29</v>
      </c>
      <c r="C29" s="51" t="s">
        <v>131</v>
      </c>
      <c r="D29" s="49">
        <v>415</v>
      </c>
      <c r="E29" s="49">
        <v>416</v>
      </c>
      <c r="F29" s="49">
        <v>703</v>
      </c>
      <c r="G29" s="49">
        <v>11</v>
      </c>
      <c r="H29" s="49">
        <v>150</v>
      </c>
      <c r="I29" s="49">
        <v>7</v>
      </c>
      <c r="J29" s="50">
        <v>341</v>
      </c>
      <c r="K29" s="49">
        <v>717</v>
      </c>
      <c r="L29" s="49">
        <v>0</v>
      </c>
      <c r="M29" s="49">
        <v>0</v>
      </c>
      <c r="N29" s="49">
        <v>0</v>
      </c>
      <c r="O29" s="49">
        <v>703</v>
      </c>
      <c r="P29" s="49">
        <v>11</v>
      </c>
      <c r="Q29" s="49">
        <v>150</v>
      </c>
      <c r="R29" s="49">
        <v>7</v>
      </c>
      <c r="S29" s="50">
        <v>341</v>
      </c>
      <c r="T29" s="49">
        <v>717</v>
      </c>
      <c r="U29" s="46"/>
      <c r="V29" s="46"/>
    </row>
    <row r="30" spans="1:22" ht="23.25" customHeight="1">
      <c r="A30" s="25">
        <v>27</v>
      </c>
      <c r="B30" s="47" t="s">
        <v>30</v>
      </c>
      <c r="C30" s="51" t="s">
        <v>139</v>
      </c>
      <c r="D30" s="49">
        <v>1212</v>
      </c>
      <c r="E30" s="49">
        <v>1218</v>
      </c>
      <c r="F30" s="49">
        <v>2068</v>
      </c>
      <c r="G30" s="49">
        <v>27</v>
      </c>
      <c r="H30" s="49">
        <v>500</v>
      </c>
      <c r="I30" s="49">
        <v>28</v>
      </c>
      <c r="J30" s="50">
        <v>1084</v>
      </c>
      <c r="K30" s="49">
        <v>2090</v>
      </c>
      <c r="L30" s="49">
        <v>0</v>
      </c>
      <c r="M30" s="49">
        <v>0</v>
      </c>
      <c r="N30" s="49">
        <v>0</v>
      </c>
      <c r="O30" s="49">
        <v>2068</v>
      </c>
      <c r="P30" s="49">
        <v>27</v>
      </c>
      <c r="Q30" s="49">
        <v>500</v>
      </c>
      <c r="R30" s="49">
        <v>28</v>
      </c>
      <c r="S30" s="50">
        <v>1084</v>
      </c>
      <c r="T30" s="49">
        <v>2090</v>
      </c>
      <c r="U30" s="46"/>
      <c r="V30" s="46"/>
    </row>
    <row r="31" spans="1:22" ht="23.25" customHeight="1">
      <c r="A31" s="25">
        <v>28</v>
      </c>
      <c r="B31" s="47" t="s">
        <v>31</v>
      </c>
      <c r="C31" s="51" t="s">
        <v>133</v>
      </c>
      <c r="D31" s="49">
        <v>2861</v>
      </c>
      <c r="E31" s="49">
        <v>2875</v>
      </c>
      <c r="F31" s="49">
        <v>4807</v>
      </c>
      <c r="G31" s="49">
        <v>109</v>
      </c>
      <c r="H31" s="49">
        <v>1262</v>
      </c>
      <c r="I31" s="49">
        <v>93</v>
      </c>
      <c r="J31" s="50">
        <v>2508</v>
      </c>
      <c r="K31" s="49">
        <v>4857</v>
      </c>
      <c r="L31" s="49">
        <v>0</v>
      </c>
      <c r="M31" s="49">
        <v>0</v>
      </c>
      <c r="N31" s="49">
        <v>0</v>
      </c>
      <c r="O31" s="49">
        <v>4807</v>
      </c>
      <c r="P31" s="49">
        <v>109</v>
      </c>
      <c r="Q31" s="49">
        <v>1262</v>
      </c>
      <c r="R31" s="49">
        <v>93</v>
      </c>
      <c r="S31" s="50">
        <v>2508</v>
      </c>
      <c r="T31" s="49">
        <v>4857</v>
      </c>
      <c r="U31" s="46"/>
      <c r="V31" s="46"/>
    </row>
    <row r="32" spans="1:22" ht="23.25" customHeight="1">
      <c r="A32" s="25">
        <v>29</v>
      </c>
      <c r="B32" s="47" t="s">
        <v>32</v>
      </c>
      <c r="C32" s="51" t="s">
        <v>137</v>
      </c>
      <c r="D32" s="49">
        <v>2040</v>
      </c>
      <c r="E32" s="49">
        <v>2051</v>
      </c>
      <c r="F32" s="49">
        <v>3281</v>
      </c>
      <c r="G32" s="49">
        <v>54</v>
      </c>
      <c r="H32" s="49">
        <v>868</v>
      </c>
      <c r="I32" s="49">
        <v>63</v>
      </c>
      <c r="J32" s="50">
        <v>1799</v>
      </c>
      <c r="K32" s="49">
        <v>3327</v>
      </c>
      <c r="L32" s="49">
        <v>0</v>
      </c>
      <c r="M32" s="49">
        <v>0</v>
      </c>
      <c r="N32" s="49">
        <v>0</v>
      </c>
      <c r="O32" s="49">
        <v>3281</v>
      </c>
      <c r="P32" s="49">
        <v>54</v>
      </c>
      <c r="Q32" s="49">
        <v>868</v>
      </c>
      <c r="R32" s="49">
        <v>63</v>
      </c>
      <c r="S32" s="50">
        <v>1799</v>
      </c>
      <c r="T32" s="49">
        <v>3327</v>
      </c>
      <c r="U32" s="46"/>
      <c r="V32" s="46"/>
    </row>
    <row r="33" spans="1:22" ht="23.25" customHeight="1">
      <c r="A33" s="60">
        <v>30</v>
      </c>
      <c r="B33" s="61" t="s">
        <v>33</v>
      </c>
      <c r="C33" s="62" t="s">
        <v>133</v>
      </c>
      <c r="D33" s="44">
        <v>1814</v>
      </c>
      <c r="E33" s="44">
        <v>1811</v>
      </c>
      <c r="F33" s="44">
        <v>2836</v>
      </c>
      <c r="G33" s="44">
        <v>34</v>
      </c>
      <c r="H33" s="44">
        <v>870</v>
      </c>
      <c r="I33" s="44">
        <v>20</v>
      </c>
      <c r="J33" s="45">
        <v>1646</v>
      </c>
      <c r="K33" s="44">
        <v>2862</v>
      </c>
      <c r="L33" s="44">
        <v>0</v>
      </c>
      <c r="M33" s="44">
        <v>0</v>
      </c>
      <c r="N33" s="44">
        <v>0</v>
      </c>
      <c r="O33" s="44">
        <v>2836</v>
      </c>
      <c r="P33" s="44">
        <v>34</v>
      </c>
      <c r="Q33" s="44">
        <v>870</v>
      </c>
      <c r="R33" s="44">
        <v>20</v>
      </c>
      <c r="S33" s="45">
        <v>1646</v>
      </c>
      <c r="T33" s="44">
        <v>2862</v>
      </c>
      <c r="U33" s="46"/>
      <c r="V33" s="46"/>
    </row>
    <row r="34" spans="1:22" ht="23.25" customHeight="1">
      <c r="A34" s="25">
        <v>31</v>
      </c>
      <c r="B34" s="47" t="s">
        <v>34</v>
      </c>
      <c r="C34" s="51" t="s">
        <v>140</v>
      </c>
      <c r="D34" s="49">
        <v>933</v>
      </c>
      <c r="E34" s="49">
        <v>938</v>
      </c>
      <c r="F34" s="49">
        <v>1499</v>
      </c>
      <c r="G34" s="49">
        <v>27</v>
      </c>
      <c r="H34" s="49">
        <v>411</v>
      </c>
      <c r="I34" s="49">
        <v>13</v>
      </c>
      <c r="J34" s="50">
        <v>828</v>
      </c>
      <c r="K34" s="49">
        <v>1517</v>
      </c>
      <c r="L34" s="49">
        <v>0</v>
      </c>
      <c r="M34" s="49">
        <v>0</v>
      </c>
      <c r="N34" s="49">
        <v>0</v>
      </c>
      <c r="O34" s="49">
        <v>1499</v>
      </c>
      <c r="P34" s="49">
        <v>27</v>
      </c>
      <c r="Q34" s="49">
        <v>411</v>
      </c>
      <c r="R34" s="49">
        <v>13</v>
      </c>
      <c r="S34" s="50">
        <v>828</v>
      </c>
      <c r="T34" s="49">
        <v>1517</v>
      </c>
      <c r="U34" s="46"/>
      <c r="V34" s="46"/>
    </row>
    <row r="35" spans="1:22" ht="23.25" customHeight="1">
      <c r="A35" s="25">
        <v>32</v>
      </c>
      <c r="B35" s="47" t="s">
        <v>35</v>
      </c>
      <c r="C35" s="51" t="s">
        <v>141</v>
      </c>
      <c r="D35" s="49">
        <v>945</v>
      </c>
      <c r="E35" s="49">
        <v>957</v>
      </c>
      <c r="F35" s="49">
        <v>1357</v>
      </c>
      <c r="G35" s="49">
        <v>15</v>
      </c>
      <c r="H35" s="49">
        <v>470</v>
      </c>
      <c r="I35" s="49">
        <v>15</v>
      </c>
      <c r="J35" s="50">
        <v>862</v>
      </c>
      <c r="K35" s="49">
        <v>1383</v>
      </c>
      <c r="L35" s="49">
        <v>0</v>
      </c>
      <c r="M35" s="49">
        <v>0</v>
      </c>
      <c r="N35" s="49">
        <v>0</v>
      </c>
      <c r="O35" s="49">
        <v>1357</v>
      </c>
      <c r="P35" s="49">
        <v>15</v>
      </c>
      <c r="Q35" s="49">
        <v>470</v>
      </c>
      <c r="R35" s="49">
        <v>15</v>
      </c>
      <c r="S35" s="50">
        <v>862</v>
      </c>
      <c r="T35" s="49">
        <v>1383</v>
      </c>
      <c r="U35" s="46"/>
      <c r="V35" s="46"/>
    </row>
    <row r="36" spans="1:22" ht="23.25" customHeight="1">
      <c r="A36" s="25">
        <v>36</v>
      </c>
      <c r="B36" s="47" t="s">
        <v>36</v>
      </c>
      <c r="C36" s="51" t="s">
        <v>137</v>
      </c>
      <c r="D36" s="49">
        <v>896</v>
      </c>
      <c r="E36" s="49">
        <v>892</v>
      </c>
      <c r="F36" s="49">
        <v>1511</v>
      </c>
      <c r="G36" s="49">
        <v>38</v>
      </c>
      <c r="H36" s="49">
        <v>397</v>
      </c>
      <c r="I36" s="49">
        <v>45</v>
      </c>
      <c r="J36" s="50">
        <v>808</v>
      </c>
      <c r="K36" s="49">
        <v>1511</v>
      </c>
      <c r="L36" s="49">
        <v>0</v>
      </c>
      <c r="M36" s="49">
        <v>0</v>
      </c>
      <c r="N36" s="49">
        <v>0</v>
      </c>
      <c r="O36" s="49">
        <v>1511</v>
      </c>
      <c r="P36" s="49">
        <v>38</v>
      </c>
      <c r="Q36" s="49">
        <v>397</v>
      </c>
      <c r="R36" s="49">
        <v>45</v>
      </c>
      <c r="S36" s="50">
        <v>808</v>
      </c>
      <c r="T36" s="49">
        <v>1511</v>
      </c>
      <c r="U36" s="46"/>
      <c r="V36" s="46"/>
    </row>
    <row r="37" spans="1:22" ht="23.25" customHeight="1">
      <c r="A37" s="63">
        <v>44</v>
      </c>
      <c r="B37" s="64" t="s">
        <v>37</v>
      </c>
      <c r="C37" s="65" t="s">
        <v>132</v>
      </c>
      <c r="D37" s="53">
        <v>2009</v>
      </c>
      <c r="E37" s="53">
        <v>2014</v>
      </c>
      <c r="F37" s="53">
        <v>3181</v>
      </c>
      <c r="G37" s="53">
        <v>50</v>
      </c>
      <c r="H37" s="53">
        <v>938</v>
      </c>
      <c r="I37" s="53">
        <v>49</v>
      </c>
      <c r="J37" s="54">
        <v>1805</v>
      </c>
      <c r="K37" s="53">
        <v>3219</v>
      </c>
      <c r="L37" s="53">
        <v>0</v>
      </c>
      <c r="M37" s="53">
        <v>0</v>
      </c>
      <c r="N37" s="53">
        <v>0</v>
      </c>
      <c r="O37" s="53">
        <v>3181</v>
      </c>
      <c r="P37" s="53">
        <v>50</v>
      </c>
      <c r="Q37" s="53">
        <v>938</v>
      </c>
      <c r="R37" s="53">
        <v>49</v>
      </c>
      <c r="S37" s="54">
        <v>1805</v>
      </c>
      <c r="T37" s="53">
        <v>3219</v>
      </c>
      <c r="U37" s="46"/>
      <c r="V37" s="46"/>
    </row>
    <row r="38" spans="1:22" ht="23.25" customHeight="1">
      <c r="A38" s="25">
        <v>45</v>
      </c>
      <c r="B38" s="47" t="s">
        <v>45</v>
      </c>
      <c r="C38" s="51" t="s">
        <v>142</v>
      </c>
      <c r="D38" s="44">
        <v>2829</v>
      </c>
      <c r="E38" s="44">
        <v>2828</v>
      </c>
      <c r="F38" s="44">
        <v>4580</v>
      </c>
      <c r="G38" s="44">
        <v>79</v>
      </c>
      <c r="H38" s="44">
        <v>1332</v>
      </c>
      <c r="I38" s="44">
        <v>82</v>
      </c>
      <c r="J38" s="45">
        <v>2548</v>
      </c>
      <c r="K38" s="44">
        <v>4599</v>
      </c>
      <c r="L38" s="44">
        <v>0</v>
      </c>
      <c r="M38" s="44">
        <v>0</v>
      </c>
      <c r="N38" s="44">
        <v>0</v>
      </c>
      <c r="O38" s="44">
        <v>4580</v>
      </c>
      <c r="P38" s="44">
        <v>79</v>
      </c>
      <c r="Q38" s="44">
        <v>1332</v>
      </c>
      <c r="R38" s="44">
        <v>82</v>
      </c>
      <c r="S38" s="45">
        <v>2548</v>
      </c>
      <c r="T38" s="44">
        <v>4599</v>
      </c>
      <c r="U38" s="46"/>
      <c r="V38" s="46"/>
    </row>
    <row r="39" spans="1:22" ht="23.25" customHeight="1">
      <c r="A39" s="66">
        <v>46</v>
      </c>
      <c r="B39" s="67" t="s">
        <v>46</v>
      </c>
      <c r="C39" s="51" t="s">
        <v>143</v>
      </c>
      <c r="D39" s="53">
        <v>2883</v>
      </c>
      <c r="E39" s="53">
        <v>2920</v>
      </c>
      <c r="F39" s="53">
        <v>4762</v>
      </c>
      <c r="G39" s="53">
        <v>81</v>
      </c>
      <c r="H39" s="53">
        <v>1211</v>
      </c>
      <c r="I39" s="53">
        <v>81</v>
      </c>
      <c r="J39" s="54">
        <v>2458</v>
      </c>
      <c r="K39" s="53">
        <v>4889</v>
      </c>
      <c r="L39" s="53">
        <v>0</v>
      </c>
      <c r="M39" s="53">
        <v>0</v>
      </c>
      <c r="N39" s="53">
        <v>0</v>
      </c>
      <c r="O39" s="53">
        <v>4762</v>
      </c>
      <c r="P39" s="53">
        <v>81</v>
      </c>
      <c r="Q39" s="53">
        <v>1211</v>
      </c>
      <c r="R39" s="53">
        <v>81</v>
      </c>
      <c r="S39" s="54">
        <v>2458</v>
      </c>
      <c r="T39" s="53">
        <v>4889</v>
      </c>
      <c r="U39" s="46"/>
      <c r="V39" s="46"/>
    </row>
    <row r="40" spans="1:22" ht="23.25" customHeight="1">
      <c r="A40" s="25"/>
      <c r="B40" s="47" t="s">
        <v>38</v>
      </c>
      <c r="C40" s="68"/>
      <c r="D40" s="57">
        <v>28770</v>
      </c>
      <c r="E40" s="57">
        <v>28896</v>
      </c>
      <c r="F40" s="57">
        <v>46907</v>
      </c>
      <c r="G40" s="57">
        <v>775</v>
      </c>
      <c r="H40" s="57">
        <v>13158</v>
      </c>
      <c r="I40" s="57">
        <v>697</v>
      </c>
      <c r="J40" s="58">
        <v>25693</v>
      </c>
      <c r="K40" s="57">
        <v>47461</v>
      </c>
      <c r="L40" s="57">
        <v>0</v>
      </c>
      <c r="M40" s="57">
        <v>0</v>
      </c>
      <c r="N40" s="57">
        <v>0</v>
      </c>
      <c r="O40" s="57">
        <v>46907</v>
      </c>
      <c r="P40" s="57">
        <v>775</v>
      </c>
      <c r="Q40" s="57">
        <v>13158</v>
      </c>
      <c r="R40" s="57">
        <v>697</v>
      </c>
      <c r="S40" s="58">
        <v>25693</v>
      </c>
      <c r="T40" s="57">
        <v>47461</v>
      </c>
      <c r="U40" s="46"/>
      <c r="V40" s="46"/>
    </row>
    <row r="41" spans="1:22" ht="23.25" customHeight="1">
      <c r="A41" s="25"/>
      <c r="B41" s="47" t="s">
        <v>39</v>
      </c>
      <c r="C41" s="56"/>
      <c r="D41" s="57">
        <v>136243</v>
      </c>
      <c r="E41" s="57">
        <v>137070</v>
      </c>
      <c r="F41" s="57">
        <v>216442</v>
      </c>
      <c r="G41" s="57">
        <v>3674</v>
      </c>
      <c r="H41" s="57">
        <v>60720</v>
      </c>
      <c r="I41" s="57">
        <v>3197</v>
      </c>
      <c r="J41" s="58">
        <v>114410</v>
      </c>
      <c r="K41" s="57">
        <v>219007</v>
      </c>
      <c r="L41" s="57">
        <v>0</v>
      </c>
      <c r="M41" s="57">
        <v>0</v>
      </c>
      <c r="N41" s="57">
        <v>1</v>
      </c>
      <c r="O41" s="57">
        <v>216442</v>
      </c>
      <c r="P41" s="57">
        <v>3674</v>
      </c>
      <c r="Q41" s="57">
        <v>60720</v>
      </c>
      <c r="R41" s="57">
        <v>3197</v>
      </c>
      <c r="S41" s="58">
        <v>114410</v>
      </c>
      <c r="T41" s="57">
        <v>219006</v>
      </c>
      <c r="U41" s="46"/>
      <c r="V41" s="46"/>
    </row>
    <row r="42" spans="1:21" ht="10.5" customHeight="1">
      <c r="A42" s="25"/>
      <c r="B42" s="59"/>
      <c r="C42" s="56"/>
      <c r="D42" s="57"/>
      <c r="E42" s="57"/>
      <c r="F42" s="57"/>
      <c r="G42" s="57"/>
      <c r="H42" s="57"/>
      <c r="I42" s="57"/>
      <c r="J42" s="58"/>
      <c r="K42" s="57"/>
      <c r="L42" s="57"/>
      <c r="M42" s="57"/>
      <c r="N42" s="57"/>
      <c r="O42" s="57"/>
      <c r="P42" s="57"/>
      <c r="Q42" s="57"/>
      <c r="R42" s="57"/>
      <c r="S42" s="58"/>
      <c r="T42" s="57"/>
      <c r="U42" s="46"/>
    </row>
    <row r="43" spans="1:21" ht="23.25" customHeight="1">
      <c r="A43" s="25">
        <v>301</v>
      </c>
      <c r="B43" s="47" t="s">
        <v>40</v>
      </c>
      <c r="C43" s="51" t="s">
        <v>144</v>
      </c>
      <c r="D43" s="49">
        <v>1140</v>
      </c>
      <c r="E43" s="49">
        <v>1135</v>
      </c>
      <c r="F43" s="49">
        <v>1931</v>
      </c>
      <c r="G43" s="49">
        <v>58</v>
      </c>
      <c r="H43" s="49">
        <v>16</v>
      </c>
      <c r="I43" s="49">
        <v>113</v>
      </c>
      <c r="J43" s="50">
        <v>319</v>
      </c>
      <c r="K43" s="49">
        <v>1927</v>
      </c>
      <c r="L43" s="69">
        <v>0</v>
      </c>
      <c r="M43" s="69">
        <v>0</v>
      </c>
      <c r="N43" s="69">
        <v>0</v>
      </c>
      <c r="O43" s="49">
        <v>1931</v>
      </c>
      <c r="P43" s="49">
        <v>58</v>
      </c>
      <c r="Q43" s="49">
        <v>16</v>
      </c>
      <c r="R43" s="49">
        <v>113</v>
      </c>
      <c r="S43" s="50">
        <v>319</v>
      </c>
      <c r="T43" s="49">
        <v>1927</v>
      </c>
      <c r="U43" s="46"/>
    </row>
    <row r="44" spans="1:21" ht="23.25" customHeight="1">
      <c r="A44" s="25">
        <v>302</v>
      </c>
      <c r="B44" s="47" t="s">
        <v>41</v>
      </c>
      <c r="C44" s="51" t="s">
        <v>145</v>
      </c>
      <c r="D44" s="49">
        <v>1921</v>
      </c>
      <c r="E44" s="49">
        <v>1933</v>
      </c>
      <c r="F44" s="49">
        <v>2854</v>
      </c>
      <c r="G44" s="49">
        <v>106</v>
      </c>
      <c r="H44" s="49">
        <v>37</v>
      </c>
      <c r="I44" s="49">
        <v>73</v>
      </c>
      <c r="J44" s="50">
        <v>265</v>
      </c>
      <c r="K44" s="49">
        <v>2855</v>
      </c>
      <c r="L44" s="69">
        <v>0</v>
      </c>
      <c r="M44" s="69">
        <v>0</v>
      </c>
      <c r="N44" s="69">
        <v>0</v>
      </c>
      <c r="O44" s="49">
        <v>2854</v>
      </c>
      <c r="P44" s="49">
        <v>106</v>
      </c>
      <c r="Q44" s="49">
        <v>37</v>
      </c>
      <c r="R44" s="49">
        <v>73</v>
      </c>
      <c r="S44" s="50">
        <v>265</v>
      </c>
      <c r="T44" s="49">
        <v>2855</v>
      </c>
      <c r="U44" s="46"/>
    </row>
    <row r="45" spans="1:21" ht="23.25" customHeight="1">
      <c r="A45" s="25">
        <v>303</v>
      </c>
      <c r="B45" s="47" t="s">
        <v>42</v>
      </c>
      <c r="C45" s="51" t="s">
        <v>146</v>
      </c>
      <c r="D45" s="49">
        <v>7422</v>
      </c>
      <c r="E45" s="49">
        <v>7493</v>
      </c>
      <c r="F45" s="49">
        <v>15410</v>
      </c>
      <c r="G45" s="49">
        <v>917</v>
      </c>
      <c r="H45" s="49">
        <v>1781</v>
      </c>
      <c r="I45" s="49">
        <v>335</v>
      </c>
      <c r="J45" s="50">
        <v>4489</v>
      </c>
      <c r="K45" s="49">
        <v>15553</v>
      </c>
      <c r="L45" s="69">
        <v>0</v>
      </c>
      <c r="M45" s="69">
        <v>0</v>
      </c>
      <c r="N45" s="69">
        <v>0</v>
      </c>
      <c r="O45" s="49">
        <v>15410</v>
      </c>
      <c r="P45" s="49">
        <v>917</v>
      </c>
      <c r="Q45" s="49">
        <v>1781</v>
      </c>
      <c r="R45" s="49">
        <v>335</v>
      </c>
      <c r="S45" s="50">
        <v>4489</v>
      </c>
      <c r="T45" s="49">
        <v>15553</v>
      </c>
      <c r="U45" s="46"/>
    </row>
    <row r="46" spans="1:21" ht="23.25" customHeight="1">
      <c r="A46" s="25"/>
      <c r="B46" s="47" t="s">
        <v>43</v>
      </c>
      <c r="C46" s="56"/>
      <c r="D46" s="57">
        <v>10483</v>
      </c>
      <c r="E46" s="57">
        <v>10561</v>
      </c>
      <c r="F46" s="57">
        <v>20195</v>
      </c>
      <c r="G46" s="57">
        <v>1081</v>
      </c>
      <c r="H46" s="57">
        <v>1834</v>
      </c>
      <c r="I46" s="57">
        <v>521</v>
      </c>
      <c r="J46" s="58">
        <v>5073</v>
      </c>
      <c r="K46" s="57">
        <v>20335</v>
      </c>
      <c r="L46" s="70">
        <v>0</v>
      </c>
      <c r="M46" s="70">
        <v>0</v>
      </c>
      <c r="N46" s="70">
        <v>0</v>
      </c>
      <c r="O46" s="57">
        <v>20195</v>
      </c>
      <c r="P46" s="57">
        <v>1081</v>
      </c>
      <c r="Q46" s="57">
        <v>1834</v>
      </c>
      <c r="R46" s="57">
        <v>521</v>
      </c>
      <c r="S46" s="58">
        <v>5073</v>
      </c>
      <c r="T46" s="57">
        <v>20335</v>
      </c>
      <c r="U46" s="46"/>
    </row>
    <row r="47" spans="1:21" ht="12.75" customHeight="1">
      <c r="A47" s="25"/>
      <c r="B47" s="59"/>
      <c r="C47" s="56"/>
      <c r="D47" s="57"/>
      <c r="E47" s="57"/>
      <c r="F47" s="57"/>
      <c r="G47" s="57"/>
      <c r="H47" s="57"/>
      <c r="I47" s="57"/>
      <c r="J47" s="58"/>
      <c r="K47" s="57"/>
      <c r="L47" s="57"/>
      <c r="M47" s="57"/>
      <c r="N47" s="57"/>
      <c r="O47" s="57"/>
      <c r="P47" s="57"/>
      <c r="Q47" s="57"/>
      <c r="R47" s="57"/>
      <c r="S47" s="58"/>
      <c r="T47" s="57"/>
      <c r="U47" s="46"/>
    </row>
    <row r="48" spans="1:21" ht="23.25" customHeight="1">
      <c r="A48" s="66"/>
      <c r="B48" s="67" t="s">
        <v>44</v>
      </c>
      <c r="C48" s="71"/>
      <c r="D48" s="72">
        <v>146726</v>
      </c>
      <c r="E48" s="72">
        <v>147631</v>
      </c>
      <c r="F48" s="72">
        <v>236637</v>
      </c>
      <c r="G48" s="72">
        <v>4755</v>
      </c>
      <c r="H48" s="72">
        <v>62554</v>
      </c>
      <c r="I48" s="73">
        <v>3718</v>
      </c>
      <c r="J48" s="74">
        <v>119483</v>
      </c>
      <c r="K48" s="72">
        <v>239342</v>
      </c>
      <c r="L48" s="72">
        <v>0</v>
      </c>
      <c r="M48" s="72">
        <v>0</v>
      </c>
      <c r="N48" s="72">
        <v>1</v>
      </c>
      <c r="O48" s="72">
        <v>236637</v>
      </c>
      <c r="P48" s="72">
        <v>4755</v>
      </c>
      <c r="Q48" s="72">
        <v>62554</v>
      </c>
      <c r="R48" s="73">
        <v>3718</v>
      </c>
      <c r="S48" s="74">
        <v>119483</v>
      </c>
      <c r="T48" s="72">
        <v>239341</v>
      </c>
      <c r="U48" s="46"/>
    </row>
    <row r="49" spans="1:21" ht="16.5" customHeight="1">
      <c r="A49" s="75"/>
      <c r="B49" s="75"/>
      <c r="C49" s="76"/>
      <c r="D49" s="46"/>
      <c r="E49" s="76"/>
      <c r="F49" s="76"/>
      <c r="G49" s="76"/>
      <c r="H49" s="76"/>
      <c r="I49" s="76"/>
      <c r="J49" s="76"/>
      <c r="K49" s="46"/>
      <c r="L49" s="268" t="s">
        <v>180</v>
      </c>
      <c r="M49" s="76"/>
      <c r="N49" s="76"/>
      <c r="O49" s="76"/>
      <c r="P49" s="76"/>
      <c r="Q49" s="76"/>
      <c r="R49" s="76"/>
      <c r="S49" s="76"/>
      <c r="T49" s="76"/>
      <c r="U49" s="4"/>
    </row>
    <row r="50" spans="1:20" ht="16.5" customHeight="1">
      <c r="A50" s="6"/>
      <c r="B50" s="6"/>
      <c r="C50" s="4"/>
      <c r="D50" s="77"/>
      <c r="E50" s="77"/>
      <c r="F50" s="77"/>
      <c r="G50" s="77"/>
      <c r="H50" s="77"/>
      <c r="I50" s="77"/>
      <c r="J50" s="77"/>
      <c r="K50" s="77"/>
      <c r="L50" s="77"/>
      <c r="M50" s="77"/>
      <c r="N50" s="77"/>
      <c r="O50" s="77"/>
      <c r="P50" s="77"/>
      <c r="Q50" s="77"/>
      <c r="R50" s="77"/>
      <c r="S50" s="77"/>
      <c r="T50" s="77"/>
    </row>
    <row r="51" spans="1:20" ht="16.5" customHeight="1">
      <c r="A51" s="6"/>
      <c r="B51" s="6"/>
      <c r="C51" s="4"/>
      <c r="D51" s="78"/>
      <c r="E51" s="78"/>
      <c r="F51" s="78"/>
      <c r="G51" s="78"/>
      <c r="H51" s="78"/>
      <c r="I51" s="78"/>
      <c r="J51" s="78"/>
      <c r="K51" s="78"/>
      <c r="L51" s="78"/>
      <c r="M51" s="78"/>
      <c r="N51" s="78"/>
      <c r="O51" s="78"/>
      <c r="P51" s="78"/>
      <c r="Q51" s="78"/>
      <c r="R51" s="78"/>
      <c r="S51" s="78"/>
      <c r="T51" s="78"/>
    </row>
    <row r="52" ht="17.25">
      <c r="B52" s="79"/>
    </row>
    <row r="53" spans="2:20" ht="17.25">
      <c r="B53" s="79"/>
      <c r="D53" s="80"/>
      <c r="E53" s="80"/>
      <c r="F53" s="80"/>
      <c r="G53" s="80"/>
      <c r="H53" s="80"/>
      <c r="I53" s="80"/>
      <c r="J53" s="80"/>
      <c r="K53" s="80"/>
      <c r="L53" s="80"/>
      <c r="M53" s="80"/>
      <c r="N53" s="80"/>
      <c r="O53" s="80"/>
      <c r="P53" s="80"/>
      <c r="Q53" s="80"/>
      <c r="R53" s="80"/>
      <c r="S53" s="80"/>
      <c r="T53" s="80"/>
    </row>
    <row r="54" spans="2:20" ht="17.25">
      <c r="B54" s="79"/>
      <c r="D54" s="80"/>
      <c r="E54" s="80"/>
      <c r="F54" s="80"/>
      <c r="G54" s="80"/>
      <c r="H54" s="80"/>
      <c r="I54" s="80"/>
      <c r="J54" s="80"/>
      <c r="K54" s="80"/>
      <c r="L54" s="80"/>
      <c r="M54" s="80"/>
      <c r="N54" s="80"/>
      <c r="O54" s="80"/>
      <c r="P54" s="80"/>
      <c r="Q54" s="80"/>
      <c r="R54" s="80"/>
      <c r="S54" s="80"/>
      <c r="T54" s="80"/>
    </row>
    <row r="55" spans="2:20" ht="17.25">
      <c r="B55" s="79"/>
      <c r="D55" s="80"/>
      <c r="E55" s="80"/>
      <c r="F55" s="80"/>
      <c r="G55" s="80"/>
      <c r="H55" s="80"/>
      <c r="I55" s="80"/>
      <c r="J55" s="80"/>
      <c r="K55" s="80"/>
      <c r="L55" s="80"/>
      <c r="M55" s="80"/>
      <c r="N55" s="80"/>
      <c r="O55" s="80"/>
      <c r="P55" s="80"/>
      <c r="Q55" s="80"/>
      <c r="R55" s="80"/>
      <c r="S55" s="80"/>
      <c r="T55" s="80"/>
    </row>
    <row r="56" spans="2:20" ht="17.25">
      <c r="B56" s="79"/>
      <c r="D56" s="80"/>
      <c r="E56" s="80"/>
      <c r="F56" s="80"/>
      <c r="G56" s="80"/>
      <c r="H56" s="80"/>
      <c r="I56" s="80"/>
      <c r="J56" s="80"/>
      <c r="K56" s="80"/>
      <c r="L56" s="80"/>
      <c r="M56" s="80"/>
      <c r="N56" s="80"/>
      <c r="O56" s="80"/>
      <c r="P56" s="80"/>
      <c r="Q56" s="80"/>
      <c r="R56" s="80"/>
      <c r="S56" s="80"/>
      <c r="T56" s="80"/>
    </row>
    <row r="57" spans="2:20" ht="17.25">
      <c r="B57" s="79"/>
      <c r="D57" s="80"/>
      <c r="E57" s="80"/>
      <c r="F57" s="80"/>
      <c r="G57" s="80"/>
      <c r="H57" s="80"/>
      <c r="I57" s="80"/>
      <c r="J57" s="80"/>
      <c r="K57" s="80"/>
      <c r="L57" s="80"/>
      <c r="M57" s="80"/>
      <c r="N57" s="80"/>
      <c r="O57" s="80"/>
      <c r="P57" s="80"/>
      <c r="Q57" s="80"/>
      <c r="R57" s="80"/>
      <c r="S57" s="80"/>
      <c r="T57" s="80"/>
    </row>
    <row r="58" spans="4:20" ht="17.25">
      <c r="D58" s="81"/>
      <c r="E58" s="81"/>
      <c r="F58" s="81"/>
      <c r="G58" s="81"/>
      <c r="H58" s="81"/>
      <c r="I58" s="81"/>
      <c r="J58" s="81"/>
      <c r="K58" s="81"/>
      <c r="L58" s="81"/>
      <c r="M58" s="81"/>
      <c r="N58" s="81"/>
      <c r="O58" s="81"/>
      <c r="P58" s="81"/>
      <c r="Q58" s="81"/>
      <c r="R58" s="81"/>
      <c r="S58" s="81"/>
      <c r="T58" s="81"/>
    </row>
    <row r="59" spans="4:20" ht="17.25">
      <c r="D59" s="81"/>
      <c r="E59" s="81"/>
      <c r="F59" s="81"/>
      <c r="G59" s="81"/>
      <c r="H59" s="81"/>
      <c r="I59" s="81"/>
      <c r="J59" s="81"/>
      <c r="K59" s="81"/>
      <c r="L59" s="81"/>
      <c r="M59" s="81"/>
      <c r="N59" s="81"/>
      <c r="O59" s="81"/>
      <c r="P59" s="81"/>
      <c r="Q59" s="81"/>
      <c r="R59" s="81"/>
      <c r="S59" s="81"/>
      <c r="T59" s="81"/>
    </row>
    <row r="60" spans="4:20" ht="17.25">
      <c r="D60" s="81"/>
      <c r="E60" s="81"/>
      <c r="F60" s="81"/>
      <c r="G60" s="81"/>
      <c r="H60" s="81"/>
      <c r="I60" s="81"/>
      <c r="J60" s="81"/>
      <c r="K60" s="81"/>
      <c r="L60" s="81"/>
      <c r="M60" s="81"/>
      <c r="N60" s="81"/>
      <c r="O60" s="81"/>
      <c r="P60" s="81"/>
      <c r="Q60" s="81"/>
      <c r="R60" s="81"/>
      <c r="S60" s="81"/>
      <c r="T60" s="81"/>
    </row>
    <row r="61" spans="4:20" ht="17.25">
      <c r="D61" s="81"/>
      <c r="E61" s="81"/>
      <c r="F61" s="81"/>
      <c r="G61" s="81"/>
      <c r="H61" s="81"/>
      <c r="I61" s="81"/>
      <c r="J61" s="81"/>
      <c r="K61" s="81"/>
      <c r="L61" s="81"/>
      <c r="M61" s="81"/>
      <c r="N61" s="81"/>
      <c r="O61" s="81"/>
      <c r="P61" s="81"/>
      <c r="Q61" s="81"/>
      <c r="R61" s="81"/>
      <c r="S61" s="81"/>
      <c r="T61" s="81"/>
    </row>
    <row r="62" spans="4:20" ht="17.25">
      <c r="D62" s="81"/>
      <c r="E62" s="81"/>
      <c r="F62" s="81"/>
      <c r="G62" s="81"/>
      <c r="H62" s="81"/>
      <c r="I62" s="81"/>
      <c r="J62" s="81"/>
      <c r="K62" s="81"/>
      <c r="L62" s="81"/>
      <c r="M62" s="81"/>
      <c r="N62" s="81"/>
      <c r="O62" s="81"/>
      <c r="P62" s="81"/>
      <c r="Q62" s="81"/>
      <c r="R62" s="81"/>
      <c r="S62" s="81"/>
      <c r="T62" s="81"/>
    </row>
    <row r="65" spans="4:20" ht="17.25">
      <c r="D65" s="81"/>
      <c r="E65" s="81"/>
      <c r="F65" s="81"/>
      <c r="G65" s="81"/>
      <c r="H65" s="81"/>
      <c r="I65" s="81"/>
      <c r="J65" s="81"/>
      <c r="K65" s="81"/>
      <c r="L65" s="81"/>
      <c r="M65" s="81"/>
      <c r="N65" s="81"/>
      <c r="O65" s="81"/>
      <c r="P65" s="81"/>
      <c r="Q65" s="81"/>
      <c r="R65" s="81"/>
      <c r="S65" s="81"/>
      <c r="T65" s="81"/>
    </row>
    <row r="66" spans="4:20" ht="17.25">
      <c r="D66" s="81"/>
      <c r="E66" s="81"/>
      <c r="F66" s="81"/>
      <c r="G66" s="81"/>
      <c r="H66" s="81"/>
      <c r="I66" s="81"/>
      <c r="J66" s="81"/>
      <c r="K66" s="81"/>
      <c r="L66" s="81"/>
      <c r="M66" s="81"/>
      <c r="N66" s="81"/>
      <c r="O66" s="81"/>
      <c r="P66" s="81"/>
      <c r="Q66" s="81"/>
      <c r="R66" s="81"/>
      <c r="S66" s="81"/>
      <c r="T66" s="81"/>
    </row>
    <row r="67" spans="4:20" ht="17.25">
      <c r="D67" s="81"/>
      <c r="E67" s="81"/>
      <c r="F67" s="81"/>
      <c r="G67" s="81"/>
      <c r="H67" s="81"/>
      <c r="I67" s="81"/>
      <c r="J67" s="81"/>
      <c r="K67" s="81"/>
      <c r="L67" s="81"/>
      <c r="M67" s="81"/>
      <c r="N67" s="81"/>
      <c r="O67" s="81"/>
      <c r="P67" s="81"/>
      <c r="Q67" s="81"/>
      <c r="R67" s="81"/>
      <c r="S67" s="81"/>
      <c r="T67" s="81"/>
    </row>
  </sheetData>
  <sheetProtection/>
  <mergeCells count="4">
    <mergeCell ref="D3:E3"/>
    <mergeCell ref="F3:K3"/>
    <mergeCell ref="L3:N3"/>
    <mergeCell ref="O3:T3"/>
  </mergeCells>
  <conditionalFormatting sqref="D58:T62">
    <cfRule type="cellIs" priority="1" dxfId="4" operator="notEqual" stopIfTrue="1">
      <formula>0</formula>
    </cfRule>
  </conditionalFormatting>
  <printOptions horizontalCentered="1"/>
  <pageMargins left="0.3937007874015748" right="0.3937007874015748" top="0.984251968503937" bottom="0.984251968503937" header="0.5118110236220472" footer="0.5118110236220472"/>
  <pageSetup horizontalDpi="300" verticalDpi="300" orientation="portrait" paperSize="9" scale="68" r:id="rId1"/>
  <colBreaks count="2" manualBreakCount="2">
    <brk id="11" max="48" man="1"/>
    <brk id="20" max="51" man="1"/>
  </colBreaks>
</worksheet>
</file>

<file path=xl/worksheets/sheet2.xml><?xml version="1.0" encoding="utf-8"?>
<worksheet xmlns="http://schemas.openxmlformats.org/spreadsheetml/2006/main" xmlns:r="http://schemas.openxmlformats.org/officeDocument/2006/relationships">
  <dimension ref="A1:S115"/>
  <sheetViews>
    <sheetView showGridLines="0" view="pageBreakPreview" zoomScale="70" zoomScaleNormal="75" zoomScaleSheetLayoutView="70" zoomScalePageLayoutView="0" workbookViewId="0" topLeftCell="A1">
      <pane xSplit="2" ySplit="7" topLeftCell="C26" activePane="bottomRight" state="frozen"/>
      <selection pane="topLeft" activeCell="E5" sqref="E5:F5"/>
      <selection pane="topRight" activeCell="E5" sqref="E5:F5"/>
      <selection pane="bottomLeft" activeCell="E5" sqref="E5:F5"/>
      <selection pane="bottomRight" activeCell="I8" sqref="I8:N50"/>
    </sheetView>
  </sheetViews>
  <sheetFormatPr defaultColWidth="10.8515625" defaultRowHeight="18" customHeight="1"/>
  <cols>
    <col min="1" max="1" width="6.00390625" style="1" customWidth="1"/>
    <col min="2" max="2" width="11.7109375" style="1" customWidth="1"/>
    <col min="3" max="8" width="16.421875" style="5" customWidth="1"/>
    <col min="9" max="14" width="12.7109375" style="5" customWidth="1"/>
    <col min="15" max="15" width="8.57421875" style="5" hidden="1" customWidth="1"/>
    <col min="16" max="16" width="11.140625" style="108" hidden="1" customWidth="1"/>
    <col min="17" max="17" width="4.00390625" style="5" hidden="1" customWidth="1"/>
    <col min="18" max="18" width="2.00390625" style="5" customWidth="1"/>
    <col min="19" max="16384" width="10.8515625" style="5" customWidth="1"/>
  </cols>
  <sheetData>
    <row r="1" spans="2:16" ht="23.25" customHeight="1">
      <c r="B1" s="2"/>
      <c r="C1" s="3" t="s">
        <v>59</v>
      </c>
      <c r="D1" s="3"/>
      <c r="E1" s="4"/>
      <c r="F1" s="4"/>
      <c r="G1" s="4"/>
      <c r="H1" s="4"/>
      <c r="K1" s="3"/>
      <c r="L1" s="3"/>
      <c r="M1" s="3"/>
      <c r="N1" s="3"/>
      <c r="O1" s="3"/>
      <c r="P1" s="3"/>
    </row>
    <row r="2" spans="2:14" ht="23.25" customHeight="1">
      <c r="B2" s="7"/>
      <c r="C2" s="156"/>
      <c r="D2" s="156"/>
      <c r="E2" s="156"/>
      <c r="F2" s="156"/>
      <c r="G2" s="156"/>
      <c r="H2" s="156"/>
      <c r="I2" s="107"/>
      <c r="J2" s="107"/>
      <c r="K2" s="107"/>
      <c r="L2" s="107"/>
      <c r="M2" s="107"/>
      <c r="N2" s="107"/>
    </row>
    <row r="3" spans="1:19" s="1" customFormat="1" ht="22.5" customHeight="1">
      <c r="A3" s="109"/>
      <c r="B3" s="110"/>
      <c r="C3" s="217" t="s">
        <v>60</v>
      </c>
      <c r="D3" s="217"/>
      <c r="E3" s="219" t="s">
        <v>61</v>
      </c>
      <c r="F3" s="221" t="s">
        <v>62</v>
      </c>
      <c r="G3" s="223" t="s">
        <v>63</v>
      </c>
      <c r="H3" s="224" t="s">
        <v>120</v>
      </c>
      <c r="I3" s="226" t="s">
        <v>102</v>
      </c>
      <c r="J3" s="227"/>
      <c r="K3" s="227"/>
      <c r="L3" s="227"/>
      <c r="M3" s="227"/>
      <c r="N3" s="228"/>
      <c r="O3" s="75"/>
      <c r="P3" s="111"/>
      <c r="Q3" s="112"/>
      <c r="R3" s="14"/>
      <c r="S3" s="14"/>
    </row>
    <row r="4" spans="1:19" s="1" customFormat="1" ht="22.5" customHeight="1">
      <c r="A4" s="113"/>
      <c r="B4" s="16"/>
      <c r="C4" s="217"/>
      <c r="D4" s="217"/>
      <c r="E4" s="220"/>
      <c r="F4" s="222"/>
      <c r="G4" s="223"/>
      <c r="H4" s="225"/>
      <c r="I4" s="229" t="s">
        <v>104</v>
      </c>
      <c r="J4" s="230"/>
      <c r="K4" s="230"/>
      <c r="L4" s="231"/>
      <c r="M4" s="232" t="s">
        <v>105</v>
      </c>
      <c r="N4" s="233"/>
      <c r="O4" s="234" t="s">
        <v>107</v>
      </c>
      <c r="P4" s="235"/>
      <c r="Q4" s="83"/>
      <c r="R4" s="14"/>
      <c r="S4" s="14"/>
    </row>
    <row r="5" spans="1:19" s="117" customFormat="1" ht="22.5" customHeight="1">
      <c r="A5" s="114"/>
      <c r="B5" s="115"/>
      <c r="C5" s="218"/>
      <c r="D5" s="218"/>
      <c r="E5" s="25" t="s">
        <v>64</v>
      </c>
      <c r="F5" s="82" t="s">
        <v>65</v>
      </c>
      <c r="G5" s="157" t="s">
        <v>65</v>
      </c>
      <c r="H5" s="225"/>
      <c r="I5" s="214" t="s">
        <v>108</v>
      </c>
      <c r="J5" s="208"/>
      <c r="K5" s="207" t="s">
        <v>109</v>
      </c>
      <c r="L5" s="208"/>
      <c r="M5" s="236" t="s">
        <v>110</v>
      </c>
      <c r="N5" s="237"/>
      <c r="O5" s="238" t="s">
        <v>113</v>
      </c>
      <c r="P5" s="239"/>
      <c r="Q5" s="47"/>
      <c r="R5" s="116"/>
      <c r="S5" s="116"/>
    </row>
    <row r="6" spans="1:19" s="117" customFormat="1" ht="22.5" customHeight="1">
      <c r="A6" s="114" t="s">
        <v>123</v>
      </c>
      <c r="B6" s="118"/>
      <c r="C6" s="24" t="s">
        <v>121</v>
      </c>
      <c r="D6" s="161" t="s">
        <v>52</v>
      </c>
      <c r="E6" s="37" t="s">
        <v>178</v>
      </c>
      <c r="F6" s="29" t="s">
        <v>66</v>
      </c>
      <c r="G6" s="29" t="s">
        <v>67</v>
      </c>
      <c r="H6" s="84" t="s">
        <v>68</v>
      </c>
      <c r="I6" s="119" t="s">
        <v>3</v>
      </c>
      <c r="J6" s="13" t="s">
        <v>52</v>
      </c>
      <c r="K6" s="13" t="s">
        <v>3</v>
      </c>
      <c r="L6" s="13" t="s">
        <v>52</v>
      </c>
      <c r="M6" s="13" t="s">
        <v>3</v>
      </c>
      <c r="N6" s="20" t="s">
        <v>52</v>
      </c>
      <c r="O6" s="11" t="s">
        <v>3</v>
      </c>
      <c r="P6" s="121" t="s">
        <v>115</v>
      </c>
      <c r="Q6" s="47"/>
      <c r="R6" s="116"/>
      <c r="S6" s="116"/>
    </row>
    <row r="7" spans="1:19" s="1" customFormat="1" ht="32.25" customHeight="1">
      <c r="A7" s="114" t="s">
        <v>124</v>
      </c>
      <c r="B7" s="118" t="s">
        <v>122</v>
      </c>
      <c r="C7" s="159"/>
      <c r="D7" s="160"/>
      <c r="E7" s="158"/>
      <c r="F7" s="29"/>
      <c r="G7" s="29"/>
      <c r="H7" s="34"/>
      <c r="I7" s="122"/>
      <c r="J7" s="123"/>
      <c r="K7" s="123"/>
      <c r="L7" s="124"/>
      <c r="M7" s="125"/>
      <c r="N7" s="126"/>
      <c r="O7" s="129">
        <v>5065</v>
      </c>
      <c r="P7" s="130">
        <v>5075</v>
      </c>
      <c r="Q7" s="12" t="s">
        <v>69</v>
      </c>
      <c r="R7" s="14"/>
      <c r="S7" s="14"/>
    </row>
    <row r="8" spans="1:19" ht="22.5" customHeight="1">
      <c r="A8" s="131">
        <v>1</v>
      </c>
      <c r="B8" s="11" t="s">
        <v>7</v>
      </c>
      <c r="C8" s="44">
        <v>12967</v>
      </c>
      <c r="D8" s="44">
        <v>13403</v>
      </c>
      <c r="E8" s="85">
        <v>247929</v>
      </c>
      <c r="F8" s="86">
        <v>17.68772511485143</v>
      </c>
      <c r="G8" s="86">
        <v>0</v>
      </c>
      <c r="H8" s="44">
        <v>28</v>
      </c>
      <c r="I8" s="44">
        <v>0</v>
      </c>
      <c r="J8" s="44">
        <v>0</v>
      </c>
      <c r="K8" s="44">
        <v>0</v>
      </c>
      <c r="L8" s="44">
        <v>0</v>
      </c>
      <c r="M8" s="44">
        <v>0</v>
      </c>
      <c r="N8" s="44">
        <v>0</v>
      </c>
      <c r="O8" s="132">
        <v>2065</v>
      </c>
      <c r="P8" s="133">
        <v>2100</v>
      </c>
      <c r="Q8" s="134" t="s">
        <v>70</v>
      </c>
      <c r="R8" s="46"/>
      <c r="S8" s="46"/>
    </row>
    <row r="9" spans="1:19" ht="22.5" customHeight="1">
      <c r="A9" s="135">
        <v>2</v>
      </c>
      <c r="B9" s="17" t="s">
        <v>8</v>
      </c>
      <c r="C9" s="49">
        <v>4369</v>
      </c>
      <c r="D9" s="49">
        <v>4570</v>
      </c>
      <c r="E9" s="87">
        <v>81294</v>
      </c>
      <c r="F9" s="88">
        <v>17.711024183826606</v>
      </c>
      <c r="G9" s="88">
        <v>0</v>
      </c>
      <c r="H9" s="49">
        <v>20</v>
      </c>
      <c r="I9" s="49">
        <v>0</v>
      </c>
      <c r="J9" s="49">
        <v>0</v>
      </c>
      <c r="K9" s="49">
        <v>0</v>
      </c>
      <c r="L9" s="49">
        <v>0</v>
      </c>
      <c r="M9" s="49">
        <v>0</v>
      </c>
      <c r="N9" s="49">
        <v>0</v>
      </c>
      <c r="O9" s="132">
        <v>2604</v>
      </c>
      <c r="P9" s="133">
        <v>2692</v>
      </c>
      <c r="Q9" s="134" t="s">
        <v>71</v>
      </c>
      <c r="R9" s="46"/>
      <c r="S9" s="46"/>
    </row>
    <row r="10" spans="1:19" ht="22.5" customHeight="1">
      <c r="A10" s="135">
        <v>3</v>
      </c>
      <c r="B10" s="17" t="s">
        <v>9</v>
      </c>
      <c r="C10" s="49">
        <v>7866</v>
      </c>
      <c r="D10" s="49">
        <v>8199</v>
      </c>
      <c r="E10" s="87">
        <v>122462</v>
      </c>
      <c r="F10" s="88">
        <v>21.314366905652367</v>
      </c>
      <c r="G10" s="88">
        <v>0</v>
      </c>
      <c r="H10" s="49">
        <v>36</v>
      </c>
      <c r="I10" s="49">
        <v>0</v>
      </c>
      <c r="J10" s="49">
        <v>0</v>
      </c>
      <c r="K10" s="49">
        <v>0</v>
      </c>
      <c r="L10" s="49">
        <v>1</v>
      </c>
      <c r="M10" s="49">
        <v>0</v>
      </c>
      <c r="N10" s="49">
        <v>1</v>
      </c>
      <c r="O10" s="132">
        <v>2755</v>
      </c>
      <c r="P10" s="133">
        <v>2781</v>
      </c>
      <c r="Q10" s="134" t="s">
        <v>72</v>
      </c>
      <c r="R10" s="46"/>
      <c r="S10" s="46"/>
    </row>
    <row r="11" spans="1:19" ht="22.5" customHeight="1">
      <c r="A11" s="135">
        <v>4</v>
      </c>
      <c r="B11" s="17" t="s">
        <v>10</v>
      </c>
      <c r="C11" s="49">
        <v>6312</v>
      </c>
      <c r="D11" s="49">
        <v>6490</v>
      </c>
      <c r="E11" s="87">
        <v>100108</v>
      </c>
      <c r="F11" s="88">
        <v>21.436848203939746</v>
      </c>
      <c r="G11" s="88">
        <v>0</v>
      </c>
      <c r="H11" s="49">
        <v>38</v>
      </c>
      <c r="I11" s="49">
        <v>0</v>
      </c>
      <c r="J11" s="49">
        <v>0</v>
      </c>
      <c r="K11" s="49">
        <v>0</v>
      </c>
      <c r="L11" s="49">
        <v>0</v>
      </c>
      <c r="M11" s="49">
        <v>0</v>
      </c>
      <c r="N11" s="49">
        <v>0</v>
      </c>
      <c r="O11" s="136">
        <v>811</v>
      </c>
      <c r="P11" s="137">
        <v>822</v>
      </c>
      <c r="Q11" s="134" t="s">
        <v>73</v>
      </c>
      <c r="R11" s="46"/>
      <c r="S11" s="46"/>
    </row>
    <row r="12" spans="1:19" ht="22.5" customHeight="1">
      <c r="A12" s="135">
        <v>5</v>
      </c>
      <c r="B12" s="17" t="s">
        <v>11</v>
      </c>
      <c r="C12" s="49">
        <v>2349</v>
      </c>
      <c r="D12" s="49">
        <v>2454</v>
      </c>
      <c r="E12" s="87">
        <v>34661</v>
      </c>
      <c r="F12" s="88">
        <v>21.38714982256715</v>
      </c>
      <c r="G12" s="90">
        <v>0</v>
      </c>
      <c r="H12" s="49">
        <v>8</v>
      </c>
      <c r="I12" s="49">
        <v>0</v>
      </c>
      <c r="J12" s="49">
        <v>0</v>
      </c>
      <c r="K12" s="49">
        <v>0</v>
      </c>
      <c r="L12" s="49">
        <v>0</v>
      </c>
      <c r="M12" s="49">
        <v>0</v>
      </c>
      <c r="N12" s="49">
        <v>0</v>
      </c>
      <c r="O12" s="138">
        <v>892</v>
      </c>
      <c r="P12" s="139">
        <v>912</v>
      </c>
      <c r="Q12" s="140" t="s">
        <v>74</v>
      </c>
      <c r="R12" s="46"/>
      <c r="S12" s="46"/>
    </row>
    <row r="13" spans="1:19" ht="22.5" customHeight="1">
      <c r="A13" s="131">
        <v>6</v>
      </c>
      <c r="B13" s="11" t="s">
        <v>12</v>
      </c>
      <c r="C13" s="44">
        <v>2275</v>
      </c>
      <c r="D13" s="44">
        <v>2299</v>
      </c>
      <c r="E13" s="91">
        <v>40057</v>
      </c>
      <c r="F13" s="92">
        <v>19.47474848341114</v>
      </c>
      <c r="G13" s="86">
        <v>0</v>
      </c>
      <c r="H13" s="44">
        <v>5</v>
      </c>
      <c r="I13" s="44">
        <v>0</v>
      </c>
      <c r="J13" s="44">
        <v>0</v>
      </c>
      <c r="K13" s="44">
        <v>0</v>
      </c>
      <c r="L13" s="44">
        <v>0</v>
      </c>
      <c r="M13" s="44">
        <v>0</v>
      </c>
      <c r="N13" s="44">
        <v>0</v>
      </c>
      <c r="O13" s="132">
        <v>907</v>
      </c>
      <c r="P13" s="133">
        <v>935</v>
      </c>
      <c r="Q13" s="134" t="s">
        <v>75</v>
      </c>
      <c r="R13" s="46"/>
      <c r="S13" s="46"/>
    </row>
    <row r="14" spans="1:18" ht="22.5" customHeight="1">
      <c r="A14" s="135">
        <v>7</v>
      </c>
      <c r="B14" s="17" t="s">
        <v>13</v>
      </c>
      <c r="C14" s="49">
        <v>1983</v>
      </c>
      <c r="D14" s="49">
        <v>2059</v>
      </c>
      <c r="E14" s="87">
        <v>29514</v>
      </c>
      <c r="F14" s="88">
        <v>22.890831469810937</v>
      </c>
      <c r="G14" s="88">
        <v>0</v>
      </c>
      <c r="H14" s="49">
        <v>5</v>
      </c>
      <c r="I14" s="49">
        <v>0</v>
      </c>
      <c r="J14" s="49">
        <v>0</v>
      </c>
      <c r="K14" s="49">
        <v>0</v>
      </c>
      <c r="L14" s="49">
        <v>0</v>
      </c>
      <c r="M14" s="49">
        <v>0</v>
      </c>
      <c r="N14" s="49">
        <v>0</v>
      </c>
      <c r="O14" s="132">
        <v>495</v>
      </c>
      <c r="P14" s="133">
        <v>497</v>
      </c>
      <c r="Q14" s="134" t="s">
        <v>76</v>
      </c>
      <c r="R14" s="46"/>
    </row>
    <row r="15" spans="1:18" ht="22.5" customHeight="1">
      <c r="A15" s="135">
        <v>8</v>
      </c>
      <c r="B15" s="17" t="s">
        <v>14</v>
      </c>
      <c r="C15" s="49">
        <v>1456</v>
      </c>
      <c r="D15" s="49">
        <v>1503</v>
      </c>
      <c r="E15" s="87">
        <v>22614</v>
      </c>
      <c r="F15" s="88">
        <v>23.4810294507827</v>
      </c>
      <c r="G15" s="88">
        <v>0</v>
      </c>
      <c r="H15" s="49">
        <v>10</v>
      </c>
      <c r="I15" s="49">
        <v>0</v>
      </c>
      <c r="J15" s="49">
        <v>0</v>
      </c>
      <c r="K15" s="49">
        <v>0</v>
      </c>
      <c r="L15" s="49">
        <v>0</v>
      </c>
      <c r="M15" s="49">
        <v>0</v>
      </c>
      <c r="N15" s="49">
        <v>0</v>
      </c>
      <c r="O15" s="132">
        <v>649</v>
      </c>
      <c r="P15" s="133">
        <v>669</v>
      </c>
      <c r="Q15" s="134" t="s">
        <v>77</v>
      </c>
      <c r="R15" s="46"/>
    </row>
    <row r="16" spans="1:18" ht="22.5" customHeight="1">
      <c r="A16" s="135">
        <v>9</v>
      </c>
      <c r="B16" s="17" t="s">
        <v>15</v>
      </c>
      <c r="C16" s="49">
        <v>1402</v>
      </c>
      <c r="D16" s="49">
        <v>1481</v>
      </c>
      <c r="E16" s="87">
        <v>26109</v>
      </c>
      <c r="F16" s="88">
        <v>18.69470297598529</v>
      </c>
      <c r="G16" s="88">
        <v>0</v>
      </c>
      <c r="H16" s="49">
        <v>5</v>
      </c>
      <c r="I16" s="49">
        <v>0</v>
      </c>
      <c r="J16" s="49">
        <v>0</v>
      </c>
      <c r="K16" s="49">
        <v>0</v>
      </c>
      <c r="L16" s="49">
        <v>0</v>
      </c>
      <c r="M16" s="49">
        <v>0</v>
      </c>
      <c r="N16" s="49">
        <v>0</v>
      </c>
      <c r="O16" s="136">
        <v>1222</v>
      </c>
      <c r="P16" s="137">
        <v>1247</v>
      </c>
      <c r="Q16" s="134" t="s">
        <v>78</v>
      </c>
      <c r="R16" s="46"/>
    </row>
    <row r="17" spans="1:18" ht="22.5" customHeight="1">
      <c r="A17" s="135">
        <v>10</v>
      </c>
      <c r="B17" s="17" t="s">
        <v>16</v>
      </c>
      <c r="C17" s="53">
        <v>3538</v>
      </c>
      <c r="D17" s="53">
        <v>3677</v>
      </c>
      <c r="E17" s="87">
        <v>62037</v>
      </c>
      <c r="F17" s="88">
        <v>19.844608862453054</v>
      </c>
      <c r="G17" s="90">
        <v>0</v>
      </c>
      <c r="H17" s="53">
        <v>16</v>
      </c>
      <c r="I17" s="53">
        <v>0</v>
      </c>
      <c r="J17" s="53">
        <v>0</v>
      </c>
      <c r="K17" s="53">
        <v>0</v>
      </c>
      <c r="L17" s="53">
        <v>0</v>
      </c>
      <c r="M17" s="53">
        <v>0</v>
      </c>
      <c r="N17" s="53">
        <v>0</v>
      </c>
      <c r="O17" s="138">
        <v>873</v>
      </c>
      <c r="P17" s="139">
        <v>886</v>
      </c>
      <c r="Q17" s="140" t="s">
        <v>79</v>
      </c>
      <c r="R17" s="46"/>
    </row>
    <row r="18" spans="1:18" ht="22.5" customHeight="1">
      <c r="A18" s="131">
        <v>11</v>
      </c>
      <c r="B18" s="11" t="s">
        <v>17</v>
      </c>
      <c r="C18" s="49">
        <v>2852</v>
      </c>
      <c r="D18" s="49">
        <v>2945</v>
      </c>
      <c r="E18" s="91">
        <v>47708</v>
      </c>
      <c r="F18" s="92">
        <v>19.33428355831307</v>
      </c>
      <c r="G18" s="86">
        <v>0</v>
      </c>
      <c r="H18" s="49">
        <v>10</v>
      </c>
      <c r="I18" s="44">
        <v>0</v>
      </c>
      <c r="J18" s="44">
        <v>0</v>
      </c>
      <c r="K18" s="44">
        <v>0</v>
      </c>
      <c r="L18" s="44">
        <v>0</v>
      </c>
      <c r="M18" s="44">
        <v>0</v>
      </c>
      <c r="N18" s="44">
        <v>0</v>
      </c>
      <c r="O18" s="132">
        <v>324</v>
      </c>
      <c r="P18" s="133">
        <v>344</v>
      </c>
      <c r="Q18" s="134" t="s">
        <v>80</v>
      </c>
      <c r="R18" s="46"/>
    </row>
    <row r="19" spans="1:18" ht="22.5" customHeight="1">
      <c r="A19" s="135">
        <v>12</v>
      </c>
      <c r="B19" s="17" t="s">
        <v>18</v>
      </c>
      <c r="C19" s="49">
        <v>1162</v>
      </c>
      <c r="D19" s="49">
        <v>1231</v>
      </c>
      <c r="E19" s="87">
        <v>15107</v>
      </c>
      <c r="F19" s="88">
        <v>25.617263520222412</v>
      </c>
      <c r="G19" s="88">
        <v>0</v>
      </c>
      <c r="H19" s="49">
        <v>7</v>
      </c>
      <c r="I19" s="49">
        <v>0</v>
      </c>
      <c r="J19" s="49">
        <v>0</v>
      </c>
      <c r="K19" s="49">
        <v>0</v>
      </c>
      <c r="L19" s="49">
        <v>0</v>
      </c>
      <c r="M19" s="49">
        <v>0</v>
      </c>
      <c r="N19" s="49">
        <v>0</v>
      </c>
      <c r="O19" s="132">
        <v>651</v>
      </c>
      <c r="P19" s="133">
        <v>691</v>
      </c>
      <c r="Q19" s="134" t="s">
        <v>81</v>
      </c>
      <c r="R19" s="46"/>
    </row>
    <row r="20" spans="1:18" ht="22.5" customHeight="1">
      <c r="A20" s="135">
        <v>13</v>
      </c>
      <c r="B20" s="17" t="s">
        <v>19</v>
      </c>
      <c r="C20" s="49">
        <v>1943</v>
      </c>
      <c r="D20" s="49">
        <v>2027</v>
      </c>
      <c r="E20" s="87">
        <v>30698</v>
      </c>
      <c r="F20" s="88">
        <v>20.053423675809498</v>
      </c>
      <c r="G20" s="88">
        <v>0</v>
      </c>
      <c r="H20" s="49">
        <v>9</v>
      </c>
      <c r="I20" s="49">
        <v>0</v>
      </c>
      <c r="J20" s="49">
        <v>0</v>
      </c>
      <c r="K20" s="49">
        <v>0</v>
      </c>
      <c r="L20" s="49">
        <v>0</v>
      </c>
      <c r="M20" s="49">
        <v>0</v>
      </c>
      <c r="N20" s="49">
        <v>0</v>
      </c>
      <c r="O20" s="141">
        <f>SUM(O7:O19)</f>
        <v>19313</v>
      </c>
      <c r="P20" s="142">
        <f>SUM(P7:P19)</f>
        <v>19651</v>
      </c>
      <c r="Q20" s="134" t="s">
        <v>82</v>
      </c>
      <c r="R20" s="46"/>
    </row>
    <row r="21" spans="1:19" ht="22.5" customHeight="1">
      <c r="A21" s="113"/>
      <c r="B21" s="17" t="s">
        <v>20</v>
      </c>
      <c r="C21" s="57">
        <v>50474</v>
      </c>
      <c r="D21" s="57">
        <v>52338</v>
      </c>
      <c r="E21" s="87">
        <v>860298</v>
      </c>
      <c r="F21" s="88">
        <v>19.706543546538523</v>
      </c>
      <c r="G21" s="88">
        <v>0</v>
      </c>
      <c r="H21" s="57">
        <v>197</v>
      </c>
      <c r="I21" s="57">
        <v>0</v>
      </c>
      <c r="J21" s="57">
        <v>0</v>
      </c>
      <c r="K21" s="57">
        <v>0</v>
      </c>
      <c r="L21" s="57">
        <v>1</v>
      </c>
      <c r="M21" s="57">
        <v>0</v>
      </c>
      <c r="N21" s="57">
        <v>1</v>
      </c>
      <c r="O21" s="141"/>
      <c r="P21" s="142" t="s">
        <v>117</v>
      </c>
      <c r="Q21" s="143"/>
      <c r="R21" s="46"/>
      <c r="S21" s="46"/>
    </row>
    <row r="22" spans="1:19" ht="22.5" customHeight="1">
      <c r="A22" s="113"/>
      <c r="B22" s="144"/>
      <c r="C22" s="57"/>
      <c r="D22" s="57"/>
      <c r="E22" s="87"/>
      <c r="F22" s="93" t="s">
        <v>176</v>
      </c>
      <c r="G22" s="93"/>
      <c r="H22" s="94"/>
      <c r="I22" s="57"/>
      <c r="J22" s="57"/>
      <c r="K22" s="57"/>
      <c r="L22" s="57"/>
      <c r="M22" s="57"/>
      <c r="N22" s="57"/>
      <c r="O22" s="132">
        <v>278</v>
      </c>
      <c r="P22" s="133">
        <v>282</v>
      </c>
      <c r="Q22" s="134" t="s">
        <v>83</v>
      </c>
      <c r="R22" s="46"/>
      <c r="S22" s="46"/>
    </row>
    <row r="23" spans="1:19" ht="22.5" customHeight="1">
      <c r="A23" s="135">
        <v>14</v>
      </c>
      <c r="B23" s="17" t="s">
        <v>21</v>
      </c>
      <c r="C23" s="49">
        <v>580</v>
      </c>
      <c r="D23" s="49">
        <v>604</v>
      </c>
      <c r="E23" s="87">
        <v>10735</v>
      </c>
      <c r="F23" s="88">
        <v>20.530973451327434</v>
      </c>
      <c r="G23" s="88">
        <v>0</v>
      </c>
      <c r="H23" s="49">
        <v>3</v>
      </c>
      <c r="I23" s="49">
        <v>0</v>
      </c>
      <c r="J23" s="49">
        <v>0</v>
      </c>
      <c r="K23" s="49">
        <v>0</v>
      </c>
      <c r="L23" s="49">
        <v>0</v>
      </c>
      <c r="M23" s="49">
        <v>0</v>
      </c>
      <c r="N23" s="49">
        <v>0</v>
      </c>
      <c r="O23" s="136">
        <v>339</v>
      </c>
      <c r="P23" s="137">
        <v>344</v>
      </c>
      <c r="Q23" s="134" t="s">
        <v>69</v>
      </c>
      <c r="R23" s="46"/>
      <c r="S23" s="46"/>
    </row>
    <row r="24" spans="1:19" ht="22.5" customHeight="1">
      <c r="A24" s="135">
        <v>15</v>
      </c>
      <c r="B24" s="17" t="s">
        <v>22</v>
      </c>
      <c r="C24" s="49">
        <v>782</v>
      </c>
      <c r="D24" s="49">
        <v>796</v>
      </c>
      <c r="E24" s="87">
        <v>13770</v>
      </c>
      <c r="F24" s="88">
        <v>20.029048656499636</v>
      </c>
      <c r="G24" s="88">
        <v>0</v>
      </c>
      <c r="H24" s="49">
        <v>4</v>
      </c>
      <c r="I24" s="53">
        <v>0</v>
      </c>
      <c r="J24" s="53">
        <v>0</v>
      </c>
      <c r="K24" s="53">
        <v>0</v>
      </c>
      <c r="L24" s="53">
        <v>0</v>
      </c>
      <c r="M24" s="53">
        <v>0</v>
      </c>
      <c r="N24" s="53">
        <v>0</v>
      </c>
      <c r="O24" s="138">
        <v>193</v>
      </c>
      <c r="P24" s="139">
        <v>211</v>
      </c>
      <c r="Q24" s="96" t="s">
        <v>84</v>
      </c>
      <c r="R24" s="145"/>
      <c r="S24" s="46"/>
    </row>
    <row r="25" spans="1:19" ht="22.5" customHeight="1">
      <c r="A25" s="131">
        <v>16</v>
      </c>
      <c r="B25" s="11" t="s">
        <v>23</v>
      </c>
      <c r="C25" s="44">
        <v>504</v>
      </c>
      <c r="D25" s="44">
        <v>506</v>
      </c>
      <c r="E25" s="91">
        <v>7687</v>
      </c>
      <c r="F25" s="92">
        <v>23.702354624691036</v>
      </c>
      <c r="G25" s="92">
        <v>0</v>
      </c>
      <c r="H25" s="44">
        <v>7</v>
      </c>
      <c r="I25" s="49">
        <v>0</v>
      </c>
      <c r="J25" s="49">
        <v>0</v>
      </c>
      <c r="K25" s="49">
        <v>0</v>
      </c>
      <c r="L25" s="49">
        <v>0</v>
      </c>
      <c r="M25" s="49">
        <v>0</v>
      </c>
      <c r="N25" s="49">
        <v>0</v>
      </c>
      <c r="O25" s="132">
        <v>139</v>
      </c>
      <c r="P25" s="133">
        <v>132</v>
      </c>
      <c r="Q25" s="89" t="s">
        <v>85</v>
      </c>
      <c r="R25" s="145"/>
      <c r="S25" s="46"/>
    </row>
    <row r="26" spans="1:19" ht="22.5" customHeight="1">
      <c r="A26" s="135">
        <v>17</v>
      </c>
      <c r="B26" s="17" t="s">
        <v>24</v>
      </c>
      <c r="C26" s="49">
        <v>537</v>
      </c>
      <c r="D26" s="49">
        <v>585</v>
      </c>
      <c r="E26" s="87">
        <v>6351</v>
      </c>
      <c r="F26" s="88">
        <v>27.932609037946783</v>
      </c>
      <c r="G26" s="88">
        <v>0</v>
      </c>
      <c r="H26" s="49">
        <v>5</v>
      </c>
      <c r="I26" s="49">
        <v>0</v>
      </c>
      <c r="J26" s="49">
        <v>0</v>
      </c>
      <c r="K26" s="49">
        <v>0</v>
      </c>
      <c r="L26" s="49">
        <v>0</v>
      </c>
      <c r="M26" s="49">
        <v>0</v>
      </c>
      <c r="N26" s="49">
        <v>0</v>
      </c>
      <c r="O26" s="132">
        <v>158</v>
      </c>
      <c r="P26" s="133">
        <v>172</v>
      </c>
      <c r="Q26" s="89" t="s">
        <v>86</v>
      </c>
      <c r="R26" s="145"/>
      <c r="S26" s="46"/>
    </row>
    <row r="27" spans="1:19" ht="22.5" customHeight="1">
      <c r="A27" s="135">
        <v>18</v>
      </c>
      <c r="B27" s="17" t="s">
        <v>25</v>
      </c>
      <c r="C27" s="49">
        <v>298</v>
      </c>
      <c r="D27" s="49">
        <v>303</v>
      </c>
      <c r="E27" s="87">
        <v>4948</v>
      </c>
      <c r="F27" s="88">
        <v>22.210994341147938</v>
      </c>
      <c r="G27" s="88">
        <v>0</v>
      </c>
      <c r="H27" s="49">
        <v>3</v>
      </c>
      <c r="I27" s="49">
        <v>0</v>
      </c>
      <c r="J27" s="49">
        <v>0</v>
      </c>
      <c r="K27" s="49">
        <v>0</v>
      </c>
      <c r="L27" s="49">
        <v>0</v>
      </c>
      <c r="M27" s="49">
        <v>0</v>
      </c>
      <c r="N27" s="49">
        <v>0</v>
      </c>
      <c r="O27" s="132">
        <v>408</v>
      </c>
      <c r="P27" s="133">
        <v>422</v>
      </c>
      <c r="Q27" s="89" t="s">
        <v>87</v>
      </c>
      <c r="R27" s="145"/>
      <c r="S27" s="46"/>
    </row>
    <row r="28" spans="1:19" ht="22.5" customHeight="1">
      <c r="A28" s="135">
        <v>19</v>
      </c>
      <c r="B28" s="17" t="s">
        <v>26</v>
      </c>
      <c r="C28" s="49">
        <v>1058</v>
      </c>
      <c r="D28" s="49">
        <v>1104</v>
      </c>
      <c r="E28" s="87">
        <v>17686</v>
      </c>
      <c r="F28" s="88">
        <v>21.401108221191905</v>
      </c>
      <c r="G28" s="88">
        <v>0</v>
      </c>
      <c r="H28" s="49">
        <v>3</v>
      </c>
      <c r="I28" s="49">
        <v>0</v>
      </c>
      <c r="J28" s="49">
        <v>0</v>
      </c>
      <c r="K28" s="49">
        <v>0</v>
      </c>
      <c r="L28" s="49">
        <v>0</v>
      </c>
      <c r="M28" s="49">
        <v>0</v>
      </c>
      <c r="N28" s="49">
        <v>0</v>
      </c>
      <c r="O28" s="136">
        <v>96</v>
      </c>
      <c r="P28" s="137">
        <v>96</v>
      </c>
      <c r="Q28" s="98" t="s">
        <v>84</v>
      </c>
      <c r="R28" s="145"/>
      <c r="S28" s="46"/>
    </row>
    <row r="29" spans="1:19" ht="22.5" customHeight="1">
      <c r="A29" s="135">
        <v>20</v>
      </c>
      <c r="B29" s="17" t="s">
        <v>27</v>
      </c>
      <c r="C29" s="53">
        <v>495</v>
      </c>
      <c r="D29" s="53">
        <v>523</v>
      </c>
      <c r="E29" s="87">
        <v>6597</v>
      </c>
      <c r="F29" s="88">
        <v>24.950735182658786</v>
      </c>
      <c r="G29" s="95">
        <v>0</v>
      </c>
      <c r="H29" s="49">
        <v>2</v>
      </c>
      <c r="I29" s="49">
        <v>0</v>
      </c>
      <c r="J29" s="49">
        <v>0</v>
      </c>
      <c r="K29" s="49">
        <v>0</v>
      </c>
      <c r="L29" s="49">
        <v>0</v>
      </c>
      <c r="M29" s="49">
        <v>0</v>
      </c>
      <c r="N29" s="49">
        <v>0</v>
      </c>
      <c r="O29" s="138">
        <v>111</v>
      </c>
      <c r="P29" s="139">
        <v>115</v>
      </c>
      <c r="Q29" s="134" t="s">
        <v>88</v>
      </c>
      <c r="R29" s="46"/>
      <c r="S29" s="46"/>
    </row>
    <row r="30" spans="1:19" ht="22.5" customHeight="1">
      <c r="A30" s="131">
        <v>21</v>
      </c>
      <c r="B30" s="11" t="s">
        <v>28</v>
      </c>
      <c r="C30" s="49">
        <v>360</v>
      </c>
      <c r="D30" s="49">
        <v>380</v>
      </c>
      <c r="E30" s="91">
        <v>5051</v>
      </c>
      <c r="F30" s="92">
        <v>24.43080578103346</v>
      </c>
      <c r="G30" s="88">
        <v>0</v>
      </c>
      <c r="H30" s="44">
        <v>2</v>
      </c>
      <c r="I30" s="44">
        <v>0</v>
      </c>
      <c r="J30" s="44">
        <v>0</v>
      </c>
      <c r="K30" s="44">
        <v>0</v>
      </c>
      <c r="L30" s="44">
        <v>0</v>
      </c>
      <c r="M30" s="44">
        <v>0</v>
      </c>
      <c r="N30" s="44">
        <v>0</v>
      </c>
      <c r="O30" s="132">
        <v>56</v>
      </c>
      <c r="P30" s="133">
        <v>59</v>
      </c>
      <c r="Q30" s="134" t="s">
        <v>84</v>
      </c>
      <c r="R30" s="46"/>
      <c r="S30" s="46"/>
    </row>
    <row r="31" spans="1:19" ht="22.5" customHeight="1">
      <c r="A31" s="135">
        <v>22</v>
      </c>
      <c r="B31" s="17" t="s">
        <v>29</v>
      </c>
      <c r="C31" s="49">
        <v>238</v>
      </c>
      <c r="D31" s="49">
        <v>252</v>
      </c>
      <c r="E31" s="87">
        <v>3019</v>
      </c>
      <c r="F31" s="88">
        <v>23.285856243789336</v>
      </c>
      <c r="G31" s="88">
        <v>0</v>
      </c>
      <c r="H31" s="49">
        <v>1</v>
      </c>
      <c r="I31" s="49">
        <v>0</v>
      </c>
      <c r="J31" s="49">
        <v>0</v>
      </c>
      <c r="K31" s="49">
        <v>0</v>
      </c>
      <c r="L31" s="49">
        <v>0</v>
      </c>
      <c r="M31" s="49">
        <v>0</v>
      </c>
      <c r="N31" s="49">
        <v>0</v>
      </c>
      <c r="O31" s="132">
        <v>79</v>
      </c>
      <c r="P31" s="133">
        <v>82</v>
      </c>
      <c r="Q31" s="134" t="s">
        <v>118</v>
      </c>
      <c r="R31" s="46"/>
      <c r="S31" s="46"/>
    </row>
    <row r="32" spans="1:19" ht="22.5" customHeight="1">
      <c r="A32" s="135">
        <v>27</v>
      </c>
      <c r="B32" s="17" t="s">
        <v>30</v>
      </c>
      <c r="C32" s="49">
        <v>665</v>
      </c>
      <c r="D32" s="49">
        <v>697</v>
      </c>
      <c r="E32" s="87">
        <v>7968</v>
      </c>
      <c r="F32" s="88">
        <v>25.953815261044177</v>
      </c>
      <c r="G32" s="88">
        <v>0</v>
      </c>
      <c r="H32" s="49">
        <v>4</v>
      </c>
      <c r="I32" s="49">
        <v>0</v>
      </c>
      <c r="J32" s="49">
        <v>0</v>
      </c>
      <c r="K32" s="49">
        <v>0</v>
      </c>
      <c r="L32" s="49">
        <v>0</v>
      </c>
      <c r="M32" s="49">
        <v>0</v>
      </c>
      <c r="N32" s="49">
        <v>0</v>
      </c>
      <c r="O32" s="132">
        <v>454</v>
      </c>
      <c r="P32" s="133">
        <v>463</v>
      </c>
      <c r="Q32" s="134" t="s">
        <v>89</v>
      </c>
      <c r="R32" s="46"/>
      <c r="S32" s="46"/>
    </row>
    <row r="33" spans="1:19" ht="22.5" customHeight="1">
      <c r="A33" s="135">
        <v>28</v>
      </c>
      <c r="B33" s="17" t="s">
        <v>31</v>
      </c>
      <c r="C33" s="49">
        <v>1388</v>
      </c>
      <c r="D33" s="49">
        <v>1477</v>
      </c>
      <c r="E33" s="87">
        <v>22495</v>
      </c>
      <c r="F33" s="88">
        <v>21.36919315403423</v>
      </c>
      <c r="G33" s="88">
        <v>0</v>
      </c>
      <c r="H33" s="49">
        <v>7</v>
      </c>
      <c r="I33" s="49">
        <v>0</v>
      </c>
      <c r="J33" s="49">
        <v>0</v>
      </c>
      <c r="K33" s="49">
        <v>0</v>
      </c>
      <c r="L33" s="49">
        <v>0</v>
      </c>
      <c r="M33" s="49">
        <v>0</v>
      </c>
      <c r="N33" s="49">
        <v>0</v>
      </c>
      <c r="O33" s="132">
        <v>308</v>
      </c>
      <c r="P33" s="133">
        <v>323</v>
      </c>
      <c r="Q33" s="134" t="s">
        <v>90</v>
      </c>
      <c r="R33" s="46"/>
      <c r="S33" s="46"/>
    </row>
    <row r="34" spans="1:19" ht="22.5" customHeight="1">
      <c r="A34" s="135">
        <v>29</v>
      </c>
      <c r="B34" s="17" t="s">
        <v>32</v>
      </c>
      <c r="C34" s="49">
        <v>928</v>
      </c>
      <c r="D34" s="49">
        <v>992</v>
      </c>
      <c r="E34" s="87">
        <v>14460</v>
      </c>
      <c r="F34" s="88">
        <v>22.69017980636238</v>
      </c>
      <c r="G34" s="88">
        <v>0</v>
      </c>
      <c r="H34" s="49">
        <v>5</v>
      </c>
      <c r="I34" s="53">
        <v>0</v>
      </c>
      <c r="J34" s="53">
        <v>0</v>
      </c>
      <c r="K34" s="53">
        <v>0</v>
      </c>
      <c r="L34" s="53">
        <v>0</v>
      </c>
      <c r="M34" s="53">
        <v>0</v>
      </c>
      <c r="N34" s="53">
        <v>0</v>
      </c>
      <c r="O34" s="136">
        <v>311</v>
      </c>
      <c r="P34" s="137">
        <v>293</v>
      </c>
      <c r="Q34" s="134" t="s">
        <v>91</v>
      </c>
      <c r="R34" s="46"/>
      <c r="S34" s="46"/>
    </row>
    <row r="35" spans="1:19" ht="22.5" customHeight="1">
      <c r="A35" s="146">
        <v>30</v>
      </c>
      <c r="B35" s="147" t="s">
        <v>33</v>
      </c>
      <c r="C35" s="44">
        <v>744</v>
      </c>
      <c r="D35" s="44">
        <v>788</v>
      </c>
      <c r="E35" s="85">
        <v>12874</v>
      </c>
      <c r="F35" s="86">
        <v>22.02889544819015</v>
      </c>
      <c r="G35" s="86">
        <v>0</v>
      </c>
      <c r="H35" s="44">
        <v>4</v>
      </c>
      <c r="I35" s="44">
        <v>0</v>
      </c>
      <c r="J35" s="44">
        <v>0</v>
      </c>
      <c r="K35" s="44">
        <v>0</v>
      </c>
      <c r="L35" s="44">
        <v>0</v>
      </c>
      <c r="M35" s="44">
        <v>0</v>
      </c>
      <c r="N35" s="44">
        <v>0</v>
      </c>
      <c r="O35" s="138">
        <v>164</v>
      </c>
      <c r="P35" s="139">
        <v>162</v>
      </c>
      <c r="Q35" s="140" t="s">
        <v>92</v>
      </c>
      <c r="R35" s="46"/>
      <c r="S35" s="46"/>
    </row>
    <row r="36" spans="1:19" ht="22.5" customHeight="1">
      <c r="A36" s="135">
        <v>31</v>
      </c>
      <c r="B36" s="17" t="s">
        <v>34</v>
      </c>
      <c r="C36" s="49">
        <v>428</v>
      </c>
      <c r="D36" s="49">
        <v>450</v>
      </c>
      <c r="E36" s="87">
        <v>6626</v>
      </c>
      <c r="F36" s="88">
        <v>22.62300030184123</v>
      </c>
      <c r="G36" s="88">
        <v>0</v>
      </c>
      <c r="H36" s="49">
        <v>3</v>
      </c>
      <c r="I36" s="49">
        <v>0</v>
      </c>
      <c r="J36" s="49">
        <v>0</v>
      </c>
      <c r="K36" s="49">
        <v>0</v>
      </c>
      <c r="L36" s="49">
        <v>0</v>
      </c>
      <c r="M36" s="49">
        <v>0</v>
      </c>
      <c r="N36" s="49">
        <v>0</v>
      </c>
      <c r="O36" s="132">
        <v>309</v>
      </c>
      <c r="P36" s="133">
        <v>321</v>
      </c>
      <c r="Q36" s="134" t="s">
        <v>93</v>
      </c>
      <c r="R36" s="46"/>
      <c r="S36" s="46"/>
    </row>
    <row r="37" spans="1:19" ht="22.5" customHeight="1">
      <c r="A37" s="135">
        <v>32</v>
      </c>
      <c r="B37" s="17" t="s">
        <v>35</v>
      </c>
      <c r="C37" s="49">
        <v>343</v>
      </c>
      <c r="D37" s="49">
        <v>357</v>
      </c>
      <c r="E37" s="87">
        <v>7025</v>
      </c>
      <c r="F37" s="88">
        <v>19.316725978647685</v>
      </c>
      <c r="G37" s="88">
        <v>0</v>
      </c>
      <c r="H37" s="49">
        <v>2</v>
      </c>
      <c r="I37" s="49">
        <v>0</v>
      </c>
      <c r="J37" s="49">
        <v>0</v>
      </c>
      <c r="K37" s="49">
        <v>0</v>
      </c>
      <c r="L37" s="49">
        <v>0</v>
      </c>
      <c r="M37" s="49">
        <v>0</v>
      </c>
      <c r="N37" s="49">
        <v>0</v>
      </c>
      <c r="O37" s="132">
        <v>80</v>
      </c>
      <c r="P37" s="133">
        <v>78</v>
      </c>
      <c r="Q37" s="134" t="s">
        <v>85</v>
      </c>
      <c r="R37" s="46"/>
      <c r="S37" s="46"/>
    </row>
    <row r="38" spans="1:19" ht="22.5" customHeight="1">
      <c r="A38" s="135">
        <v>36</v>
      </c>
      <c r="B38" s="17" t="s">
        <v>36</v>
      </c>
      <c r="C38" s="49">
        <v>434</v>
      </c>
      <c r="D38" s="49">
        <v>443</v>
      </c>
      <c r="E38" s="87">
        <v>7535</v>
      </c>
      <c r="F38" s="88">
        <v>20.053085600530856</v>
      </c>
      <c r="G38" s="88">
        <v>0</v>
      </c>
      <c r="H38" s="49">
        <v>5</v>
      </c>
      <c r="I38" s="49">
        <v>0</v>
      </c>
      <c r="J38" s="49">
        <v>0</v>
      </c>
      <c r="K38" s="49">
        <v>0</v>
      </c>
      <c r="L38" s="49">
        <v>0</v>
      </c>
      <c r="M38" s="49">
        <v>0</v>
      </c>
      <c r="N38" s="49">
        <v>0</v>
      </c>
      <c r="O38" s="132">
        <v>255</v>
      </c>
      <c r="P38" s="133">
        <v>256</v>
      </c>
      <c r="Q38" s="134" t="s">
        <v>119</v>
      </c>
      <c r="R38" s="46"/>
      <c r="S38" s="46"/>
    </row>
    <row r="39" spans="1:19" ht="22.5" customHeight="1">
      <c r="A39" s="148">
        <v>44</v>
      </c>
      <c r="B39" s="125" t="s">
        <v>37</v>
      </c>
      <c r="C39" s="53">
        <v>930</v>
      </c>
      <c r="D39" s="53">
        <v>965</v>
      </c>
      <c r="E39" s="97">
        <v>13080</v>
      </c>
      <c r="F39" s="90">
        <v>24.319571865443425</v>
      </c>
      <c r="G39" s="90">
        <v>0</v>
      </c>
      <c r="H39" s="53">
        <v>6</v>
      </c>
      <c r="I39" s="49">
        <v>0</v>
      </c>
      <c r="J39" s="49">
        <v>0</v>
      </c>
      <c r="K39" s="49">
        <v>0</v>
      </c>
      <c r="L39" s="49">
        <v>0</v>
      </c>
      <c r="M39" s="49">
        <v>0</v>
      </c>
      <c r="N39" s="49">
        <v>0</v>
      </c>
      <c r="O39" s="141">
        <f>SUM(O22:O38)</f>
        <v>3738</v>
      </c>
      <c r="P39" s="142">
        <f>SUM(P22:P38)</f>
        <v>3811</v>
      </c>
      <c r="Q39" s="134" t="s">
        <v>94</v>
      </c>
      <c r="R39" s="46"/>
      <c r="S39" s="46"/>
    </row>
    <row r="40" spans="1:19" ht="22.5" customHeight="1">
      <c r="A40" s="135">
        <v>45</v>
      </c>
      <c r="B40" s="17" t="s">
        <v>45</v>
      </c>
      <c r="C40" s="44">
        <v>1326</v>
      </c>
      <c r="D40" s="44">
        <v>1385</v>
      </c>
      <c r="E40" s="87">
        <v>20242</v>
      </c>
      <c r="F40" s="88">
        <v>22.626222705266276</v>
      </c>
      <c r="G40" s="88">
        <v>0</v>
      </c>
      <c r="H40" s="49">
        <v>7</v>
      </c>
      <c r="I40" s="44">
        <v>0</v>
      </c>
      <c r="J40" s="44">
        <v>0</v>
      </c>
      <c r="K40" s="44">
        <v>0</v>
      </c>
      <c r="L40" s="44">
        <v>0</v>
      </c>
      <c r="M40" s="44">
        <v>0</v>
      </c>
      <c r="N40" s="44">
        <v>0</v>
      </c>
      <c r="O40" s="141"/>
      <c r="P40" s="142"/>
      <c r="Q40" s="134"/>
      <c r="R40" s="46"/>
      <c r="S40" s="46"/>
    </row>
    <row r="41" spans="1:19" ht="22.5" customHeight="1">
      <c r="A41" s="148">
        <v>46</v>
      </c>
      <c r="B41" s="125" t="s">
        <v>46</v>
      </c>
      <c r="C41" s="53">
        <v>1509</v>
      </c>
      <c r="D41" s="53">
        <v>1611</v>
      </c>
      <c r="E41" s="99">
        <v>20416</v>
      </c>
      <c r="F41" s="95">
        <v>23.32484326018809</v>
      </c>
      <c r="G41" s="95">
        <v>0</v>
      </c>
      <c r="H41" s="53">
        <v>4</v>
      </c>
      <c r="I41" s="53">
        <v>0</v>
      </c>
      <c r="J41" s="53">
        <v>0</v>
      </c>
      <c r="K41" s="53">
        <v>0</v>
      </c>
      <c r="L41" s="53">
        <v>0</v>
      </c>
      <c r="M41" s="53">
        <v>0</v>
      </c>
      <c r="N41" s="53">
        <v>0</v>
      </c>
      <c r="O41" s="141"/>
      <c r="P41" s="142"/>
      <c r="Q41" s="134"/>
      <c r="R41" s="46"/>
      <c r="S41" s="46"/>
    </row>
    <row r="42" spans="1:18" ht="22.5" customHeight="1">
      <c r="A42" s="113"/>
      <c r="B42" s="17" t="s">
        <v>38</v>
      </c>
      <c r="C42" s="57">
        <v>13547</v>
      </c>
      <c r="D42" s="57">
        <v>14218</v>
      </c>
      <c r="E42" s="87">
        <v>208565</v>
      </c>
      <c r="F42" s="88">
        <v>22.490350729988254</v>
      </c>
      <c r="G42" s="88">
        <v>0</v>
      </c>
      <c r="H42" s="57">
        <v>77</v>
      </c>
      <c r="I42" s="57">
        <v>0</v>
      </c>
      <c r="J42" s="57">
        <v>0</v>
      </c>
      <c r="K42" s="57">
        <v>0</v>
      </c>
      <c r="L42" s="57">
        <v>0</v>
      </c>
      <c r="M42" s="57">
        <v>0</v>
      </c>
      <c r="N42" s="57">
        <v>0</v>
      </c>
      <c r="O42" s="141">
        <f>O39+O20</f>
        <v>23051</v>
      </c>
      <c r="P42" s="142">
        <f>P39+P20</f>
        <v>23462</v>
      </c>
      <c r="Q42" s="134" t="s">
        <v>95</v>
      </c>
      <c r="R42" s="46"/>
    </row>
    <row r="43" spans="1:18" ht="22.5" customHeight="1">
      <c r="A43" s="113"/>
      <c r="B43" s="17" t="s">
        <v>39</v>
      </c>
      <c r="C43" s="57">
        <v>64021</v>
      </c>
      <c r="D43" s="57">
        <v>66556</v>
      </c>
      <c r="E43" s="87">
        <v>1068863</v>
      </c>
      <c r="F43" s="88">
        <v>20.24974201558104</v>
      </c>
      <c r="G43" s="88">
        <v>0</v>
      </c>
      <c r="H43" s="57">
        <v>274</v>
      </c>
      <c r="I43" s="57">
        <v>0</v>
      </c>
      <c r="J43" s="57">
        <v>0</v>
      </c>
      <c r="K43" s="57">
        <v>0</v>
      </c>
      <c r="L43" s="57">
        <v>1</v>
      </c>
      <c r="M43" s="57">
        <v>0</v>
      </c>
      <c r="N43" s="57">
        <v>1</v>
      </c>
      <c r="O43" s="141"/>
      <c r="P43" s="142" t="s">
        <v>117</v>
      </c>
      <c r="Q43" s="143"/>
      <c r="R43" s="46"/>
    </row>
    <row r="44" spans="1:18" ht="22.5" customHeight="1">
      <c r="A44" s="113"/>
      <c r="B44" s="144"/>
      <c r="C44" s="57"/>
      <c r="D44" s="57"/>
      <c r="E44" s="87"/>
      <c r="F44" s="93" t="s">
        <v>176</v>
      </c>
      <c r="G44" s="93"/>
      <c r="H44" s="94"/>
      <c r="I44" s="57"/>
      <c r="J44" s="57"/>
      <c r="K44" s="57"/>
      <c r="L44" s="57"/>
      <c r="M44" s="57"/>
      <c r="N44" s="57"/>
      <c r="O44" s="141">
        <v>0</v>
      </c>
      <c r="P44" s="142">
        <v>0</v>
      </c>
      <c r="Q44" s="134" t="s">
        <v>96</v>
      </c>
      <c r="R44" s="46"/>
    </row>
    <row r="45" spans="1:18" ht="22.5" customHeight="1">
      <c r="A45" s="135">
        <v>301</v>
      </c>
      <c r="B45" s="17" t="s">
        <v>40</v>
      </c>
      <c r="C45" s="49">
        <v>927</v>
      </c>
      <c r="D45" s="49">
        <v>936</v>
      </c>
      <c r="E45" s="100" t="s">
        <v>175</v>
      </c>
      <c r="F45" s="100" t="s">
        <v>175</v>
      </c>
      <c r="G45" s="101" t="s">
        <v>175</v>
      </c>
      <c r="H45" s="49">
        <v>5</v>
      </c>
      <c r="I45" s="49" t="s">
        <v>177</v>
      </c>
      <c r="J45" s="49" t="s">
        <v>177</v>
      </c>
      <c r="K45" s="49" t="s">
        <v>177</v>
      </c>
      <c r="L45" s="49" t="s">
        <v>177</v>
      </c>
      <c r="M45" s="49" t="s">
        <v>177</v>
      </c>
      <c r="N45" s="49" t="s">
        <v>177</v>
      </c>
      <c r="O45" s="141">
        <v>0</v>
      </c>
      <c r="P45" s="142">
        <v>0</v>
      </c>
      <c r="Q45" s="134" t="s">
        <v>97</v>
      </c>
      <c r="R45" s="46"/>
    </row>
    <row r="46" spans="1:18" ht="22.5" customHeight="1">
      <c r="A46" s="135">
        <v>302</v>
      </c>
      <c r="B46" s="17" t="s">
        <v>41</v>
      </c>
      <c r="C46" s="49">
        <v>1241</v>
      </c>
      <c r="D46" s="49">
        <v>1238</v>
      </c>
      <c r="E46" s="101" t="s">
        <v>175</v>
      </c>
      <c r="F46" s="100" t="s">
        <v>175</v>
      </c>
      <c r="G46" s="102" t="s">
        <v>175</v>
      </c>
      <c r="H46" s="49">
        <v>3</v>
      </c>
      <c r="I46" s="49" t="s">
        <v>177</v>
      </c>
      <c r="J46" s="49" t="s">
        <v>177</v>
      </c>
      <c r="K46" s="49" t="s">
        <v>177</v>
      </c>
      <c r="L46" s="49" t="s">
        <v>177</v>
      </c>
      <c r="M46" s="49" t="s">
        <v>177</v>
      </c>
      <c r="N46" s="49" t="s">
        <v>177</v>
      </c>
      <c r="O46" s="141">
        <v>0</v>
      </c>
      <c r="P46" s="142">
        <v>0</v>
      </c>
      <c r="Q46" s="134" t="s">
        <v>98</v>
      </c>
      <c r="R46" s="46"/>
    </row>
    <row r="47" spans="1:18" ht="22.5" customHeight="1">
      <c r="A47" s="135">
        <v>303</v>
      </c>
      <c r="B47" s="17" t="s">
        <v>42</v>
      </c>
      <c r="C47" s="49">
        <v>5271</v>
      </c>
      <c r="D47" s="49">
        <v>5380</v>
      </c>
      <c r="E47" s="100" t="s">
        <v>175</v>
      </c>
      <c r="F47" s="100" t="s">
        <v>175</v>
      </c>
      <c r="G47" s="101" t="s">
        <v>175</v>
      </c>
      <c r="H47" s="49">
        <v>9</v>
      </c>
      <c r="I47" s="49" t="s">
        <v>177</v>
      </c>
      <c r="J47" s="49" t="s">
        <v>177</v>
      </c>
      <c r="K47" s="49" t="s">
        <v>177</v>
      </c>
      <c r="L47" s="49" t="s">
        <v>177</v>
      </c>
      <c r="M47" s="49" t="s">
        <v>177</v>
      </c>
      <c r="N47" s="49" t="s">
        <v>177</v>
      </c>
      <c r="O47" s="141">
        <f>O44+O45+O46</f>
        <v>0</v>
      </c>
      <c r="P47" s="142">
        <f>P44+P45+P46</f>
        <v>0</v>
      </c>
      <c r="Q47" s="134" t="s">
        <v>99</v>
      </c>
      <c r="R47" s="46"/>
    </row>
    <row r="48" spans="1:18" ht="22.5" customHeight="1">
      <c r="A48" s="113"/>
      <c r="B48" s="17" t="s">
        <v>43</v>
      </c>
      <c r="C48" s="57">
        <v>7439</v>
      </c>
      <c r="D48" s="57">
        <v>7554</v>
      </c>
      <c r="E48" s="103" t="s">
        <v>175</v>
      </c>
      <c r="F48" s="103" t="s">
        <v>175</v>
      </c>
      <c r="G48" s="103" t="s">
        <v>175</v>
      </c>
      <c r="H48" s="94">
        <v>17</v>
      </c>
      <c r="I48" s="49" t="s">
        <v>177</v>
      </c>
      <c r="J48" s="49" t="s">
        <v>177</v>
      </c>
      <c r="K48" s="49" t="s">
        <v>177</v>
      </c>
      <c r="L48" s="49" t="s">
        <v>177</v>
      </c>
      <c r="M48" s="49" t="s">
        <v>177</v>
      </c>
      <c r="N48" s="49" t="s">
        <v>177</v>
      </c>
      <c r="O48" s="141"/>
      <c r="P48" s="142" t="s">
        <v>117</v>
      </c>
      <c r="Q48" s="143"/>
      <c r="R48" s="46"/>
    </row>
    <row r="49" spans="1:18" ht="22.5" customHeight="1">
      <c r="A49" s="113"/>
      <c r="B49" s="144"/>
      <c r="C49" s="57"/>
      <c r="D49" s="57"/>
      <c r="E49" s="87"/>
      <c r="F49" s="93" t="s">
        <v>176</v>
      </c>
      <c r="G49" s="93"/>
      <c r="H49" s="94"/>
      <c r="I49" s="57"/>
      <c r="J49" s="57"/>
      <c r="K49" s="57"/>
      <c r="L49" s="57"/>
      <c r="M49" s="57"/>
      <c r="N49" s="57"/>
      <c r="O49" s="149">
        <f>O47+O42</f>
        <v>23051</v>
      </c>
      <c r="P49" s="150">
        <f>P47+P42</f>
        <v>23462</v>
      </c>
      <c r="Q49" s="151" t="s">
        <v>100</v>
      </c>
      <c r="R49" s="46"/>
    </row>
    <row r="50" spans="1:17" ht="22.5" customHeight="1">
      <c r="A50" s="152"/>
      <c r="B50" s="125" t="s">
        <v>44</v>
      </c>
      <c r="C50" s="72">
        <v>71460</v>
      </c>
      <c r="D50" s="72">
        <v>74110</v>
      </c>
      <c r="E50" s="99">
        <v>1068863</v>
      </c>
      <c r="F50" s="95">
        <v>22.139132891680223</v>
      </c>
      <c r="G50" s="95">
        <v>0</v>
      </c>
      <c r="H50" s="104">
        <v>291</v>
      </c>
      <c r="I50" s="72">
        <v>0</v>
      </c>
      <c r="J50" s="72">
        <v>0</v>
      </c>
      <c r="K50" s="72">
        <v>0</v>
      </c>
      <c r="L50" s="72">
        <v>1</v>
      </c>
      <c r="M50" s="72">
        <v>0</v>
      </c>
      <c r="N50" s="72">
        <v>1</v>
      </c>
      <c r="O50" s="46"/>
      <c r="P50" s="153"/>
      <c r="Q50" s="46"/>
    </row>
    <row r="51" spans="1:17" ht="6.75" customHeight="1">
      <c r="A51" s="14"/>
      <c r="B51" s="14"/>
      <c r="C51" s="76"/>
      <c r="D51" s="76"/>
      <c r="E51" s="76"/>
      <c r="F51" s="76"/>
      <c r="G51" s="76"/>
      <c r="H51" s="46"/>
      <c r="I51" s="46"/>
      <c r="J51" s="46"/>
      <c r="K51" s="46"/>
      <c r="L51" s="46"/>
      <c r="M51" s="46"/>
      <c r="N51" s="46"/>
      <c r="O51" s="107"/>
      <c r="P51" s="154"/>
      <c r="Q51" s="107"/>
    </row>
    <row r="52" spans="1:14" ht="18" customHeight="1">
      <c r="A52" s="144"/>
      <c r="B52" s="144"/>
      <c r="C52" s="77"/>
      <c r="D52" s="77"/>
      <c r="E52" s="4"/>
      <c r="F52" s="4"/>
      <c r="G52" s="4"/>
      <c r="H52" s="77"/>
      <c r="I52" s="155"/>
      <c r="J52" s="155"/>
      <c r="K52" s="155"/>
      <c r="L52" s="155"/>
      <c r="M52" s="155"/>
      <c r="N52" s="155"/>
    </row>
    <row r="53" spans="3:8" ht="18" customHeight="1">
      <c r="C53" s="78"/>
      <c r="D53" s="78"/>
      <c r="E53" s="105"/>
      <c r="F53" s="4"/>
      <c r="G53" s="4"/>
      <c r="H53" s="78"/>
    </row>
    <row r="54" spans="9:18" ht="18" customHeight="1">
      <c r="I54" s="80"/>
      <c r="J54" s="80"/>
      <c r="K54" s="80"/>
      <c r="L54" s="80"/>
      <c r="M54" s="80"/>
      <c r="N54" s="80"/>
      <c r="O54" s="80"/>
      <c r="P54" s="80"/>
      <c r="Q54" s="80"/>
      <c r="R54" s="80"/>
    </row>
    <row r="55" spans="3:18" ht="18" customHeight="1">
      <c r="C55" s="80"/>
      <c r="D55" s="80"/>
      <c r="E55" s="80"/>
      <c r="F55" s="80"/>
      <c r="G55" s="80"/>
      <c r="H55" s="80"/>
      <c r="I55" s="80"/>
      <c r="J55" s="80"/>
      <c r="K55" s="80"/>
      <c r="L55" s="80"/>
      <c r="M55" s="80"/>
      <c r="N55" s="80"/>
      <c r="O55" s="80"/>
      <c r="P55" s="80"/>
      <c r="Q55" s="80"/>
      <c r="R55" s="80"/>
    </row>
    <row r="56" spans="3:18" ht="18" customHeight="1">
      <c r="C56" s="80"/>
      <c r="D56" s="80"/>
      <c r="E56" s="80"/>
      <c r="F56" s="80"/>
      <c r="G56" s="80"/>
      <c r="H56" s="80"/>
      <c r="I56" s="80"/>
      <c r="J56" s="80"/>
      <c r="K56" s="80"/>
      <c r="L56" s="80"/>
      <c r="M56" s="80"/>
      <c r="N56" s="80"/>
      <c r="O56" s="80"/>
      <c r="P56" s="80"/>
      <c r="Q56" s="80"/>
      <c r="R56" s="80"/>
    </row>
    <row r="57" spans="3:18" ht="18" customHeight="1">
      <c r="C57" s="80"/>
      <c r="D57" s="80"/>
      <c r="E57" s="80"/>
      <c r="F57" s="80"/>
      <c r="G57" s="80"/>
      <c r="H57" s="80"/>
      <c r="I57" s="81"/>
      <c r="J57" s="81"/>
      <c r="K57" s="81"/>
      <c r="L57" s="81"/>
      <c r="M57" s="81"/>
      <c r="N57" s="81"/>
      <c r="O57" s="81"/>
      <c r="P57" s="81"/>
      <c r="Q57" s="81"/>
      <c r="R57" s="81"/>
    </row>
    <row r="58" spans="3:18" ht="18" customHeight="1">
      <c r="C58" s="80"/>
      <c r="D58" s="80"/>
      <c r="E58" s="80"/>
      <c r="F58" s="80"/>
      <c r="G58" s="80"/>
      <c r="H58" s="80"/>
      <c r="I58" s="81"/>
      <c r="J58" s="81"/>
      <c r="K58" s="81"/>
      <c r="L58" s="81"/>
      <c r="M58" s="81"/>
      <c r="N58" s="81"/>
      <c r="O58" s="81"/>
      <c r="P58" s="81"/>
      <c r="Q58" s="81"/>
      <c r="R58" s="81"/>
    </row>
    <row r="59" spans="3:18" ht="18" customHeight="1">
      <c r="C59" s="80"/>
      <c r="D59" s="80"/>
      <c r="E59" s="80"/>
      <c r="F59" s="80"/>
      <c r="G59" s="80"/>
      <c r="H59" s="80"/>
      <c r="I59" s="81"/>
      <c r="J59" s="81"/>
      <c r="K59" s="81"/>
      <c r="L59" s="81"/>
      <c r="M59" s="81"/>
      <c r="N59" s="81"/>
      <c r="O59" s="81"/>
      <c r="P59" s="81"/>
      <c r="Q59" s="81"/>
      <c r="R59" s="81"/>
    </row>
    <row r="60" spans="3:18" ht="18" customHeight="1">
      <c r="C60" s="81"/>
      <c r="D60" s="81"/>
      <c r="E60" s="81"/>
      <c r="F60" s="81"/>
      <c r="G60" s="81"/>
      <c r="H60" s="81"/>
      <c r="I60" s="81"/>
      <c r="J60" s="81"/>
      <c r="K60" s="81"/>
      <c r="L60" s="81"/>
      <c r="M60" s="81"/>
      <c r="N60" s="81"/>
      <c r="O60" s="81"/>
      <c r="P60" s="81"/>
      <c r="Q60" s="81"/>
      <c r="R60" s="81"/>
    </row>
    <row r="61" spans="1:8" ht="18" customHeight="1">
      <c r="A61" s="79"/>
      <c r="B61" s="79"/>
      <c r="C61" s="81"/>
      <c r="D61" s="81"/>
      <c r="E61" s="81"/>
      <c r="F61" s="81"/>
      <c r="G61" s="81"/>
      <c r="H61" s="81"/>
    </row>
    <row r="62" spans="1:8" ht="18" customHeight="1">
      <c r="A62" s="79"/>
      <c r="B62" s="79"/>
      <c r="C62" s="81"/>
      <c r="D62" s="81"/>
      <c r="E62" s="81"/>
      <c r="F62" s="81"/>
      <c r="G62" s="81"/>
      <c r="H62" s="81"/>
    </row>
    <row r="63" spans="1:8" ht="18" customHeight="1">
      <c r="A63" s="79"/>
      <c r="B63" s="79"/>
      <c r="C63" s="81"/>
      <c r="D63" s="81"/>
      <c r="E63" s="81"/>
      <c r="F63" s="81"/>
      <c r="G63" s="81"/>
      <c r="H63" s="81"/>
    </row>
    <row r="64" spans="1:8" ht="18" customHeight="1">
      <c r="A64" s="79"/>
      <c r="B64" s="79"/>
      <c r="C64" s="81"/>
      <c r="D64" s="81"/>
      <c r="E64" s="81"/>
      <c r="F64" s="81"/>
      <c r="G64" s="81"/>
      <c r="H64" s="81"/>
    </row>
    <row r="65" spans="1:5" ht="18" customHeight="1">
      <c r="A65" s="79"/>
      <c r="B65" s="79"/>
      <c r="E65" s="106"/>
    </row>
    <row r="66" spans="1:2" ht="18" customHeight="1">
      <c r="A66" s="79"/>
      <c r="B66" s="79"/>
    </row>
    <row r="67" spans="1:8" ht="18" customHeight="1">
      <c r="A67" s="79"/>
      <c r="B67" s="79"/>
      <c r="C67" s="81"/>
      <c r="D67" s="81"/>
      <c r="E67" s="81"/>
      <c r="F67" s="81"/>
      <c r="G67" s="81"/>
      <c r="H67" s="81"/>
    </row>
    <row r="68" spans="1:8" ht="18" customHeight="1">
      <c r="A68" s="79"/>
      <c r="B68" s="79"/>
      <c r="C68" s="81"/>
      <c r="D68" s="81"/>
      <c r="E68" s="81"/>
      <c r="F68" s="81"/>
      <c r="G68" s="81"/>
      <c r="H68" s="81"/>
    </row>
    <row r="69" spans="1:8" ht="18" customHeight="1">
      <c r="A69" s="79"/>
      <c r="B69" s="79"/>
      <c r="C69" s="81"/>
      <c r="D69" s="81"/>
      <c r="E69" s="81"/>
      <c r="F69" s="81"/>
      <c r="G69" s="81"/>
      <c r="H69" s="81"/>
    </row>
    <row r="70" spans="1:2" ht="18" customHeight="1">
      <c r="A70" s="79"/>
      <c r="B70" s="79"/>
    </row>
    <row r="71" spans="1:2" ht="18" customHeight="1">
      <c r="A71" s="79"/>
      <c r="B71" s="79"/>
    </row>
    <row r="72" spans="1:2" ht="18" customHeight="1">
      <c r="A72" s="79"/>
      <c r="B72" s="79"/>
    </row>
    <row r="73" spans="1:2" ht="18" customHeight="1">
      <c r="A73" s="79"/>
      <c r="B73" s="79"/>
    </row>
    <row r="74" ht="18" customHeight="1">
      <c r="B74" s="79"/>
    </row>
    <row r="76" spans="1:2" ht="18" customHeight="1">
      <c r="A76" s="79"/>
      <c r="B76" s="79"/>
    </row>
    <row r="77" spans="1:2" ht="18" customHeight="1">
      <c r="A77" s="79"/>
      <c r="B77" s="79"/>
    </row>
    <row r="78" spans="1:2" ht="18" customHeight="1">
      <c r="A78" s="79"/>
      <c r="B78" s="79"/>
    </row>
    <row r="79" spans="1:2" ht="18" customHeight="1">
      <c r="A79" s="79"/>
      <c r="B79" s="79"/>
    </row>
    <row r="80" spans="1:2" ht="18" customHeight="1">
      <c r="A80" s="79"/>
      <c r="B80" s="79"/>
    </row>
    <row r="81" spans="1:2" ht="18" customHeight="1">
      <c r="A81" s="79"/>
      <c r="B81" s="79"/>
    </row>
    <row r="82" spans="1:2" ht="18" customHeight="1">
      <c r="A82" s="79"/>
      <c r="B82" s="79"/>
    </row>
    <row r="83" spans="1:2" ht="18" customHeight="1">
      <c r="A83" s="79"/>
      <c r="B83" s="79"/>
    </row>
    <row r="84" spans="1:2" ht="18" customHeight="1">
      <c r="A84" s="79"/>
      <c r="B84" s="79"/>
    </row>
    <row r="85" spans="1:2" ht="18" customHeight="1">
      <c r="A85" s="79"/>
      <c r="B85" s="79"/>
    </row>
    <row r="86" spans="1:2" ht="18" customHeight="1">
      <c r="A86" s="79"/>
      <c r="B86" s="79"/>
    </row>
    <row r="87" spans="1:2" ht="18" customHeight="1">
      <c r="A87" s="79"/>
      <c r="B87" s="79"/>
    </row>
    <row r="88" spans="1:2" ht="18" customHeight="1">
      <c r="A88" s="79"/>
      <c r="B88" s="79"/>
    </row>
    <row r="89" spans="1:2" ht="18" customHeight="1">
      <c r="A89" s="79"/>
      <c r="B89" s="79"/>
    </row>
    <row r="90" spans="1:2" ht="18" customHeight="1">
      <c r="A90" s="79"/>
      <c r="B90" s="79"/>
    </row>
    <row r="91" spans="1:2" ht="18" customHeight="1">
      <c r="A91" s="79"/>
      <c r="B91" s="79"/>
    </row>
    <row r="92" spans="1:2" ht="18" customHeight="1">
      <c r="A92" s="79"/>
      <c r="B92" s="79"/>
    </row>
    <row r="93" spans="1:2" ht="18" customHeight="1">
      <c r="A93" s="79"/>
      <c r="B93" s="79"/>
    </row>
    <row r="94" spans="1:2" ht="18" customHeight="1">
      <c r="A94" s="79"/>
      <c r="B94" s="79"/>
    </row>
    <row r="95" spans="1:2" ht="18" customHeight="1">
      <c r="A95" s="79"/>
      <c r="B95" s="79"/>
    </row>
    <row r="96" spans="1:2" ht="18" customHeight="1">
      <c r="A96" s="79"/>
      <c r="B96" s="79"/>
    </row>
    <row r="97" spans="1:2" ht="18" customHeight="1">
      <c r="A97" s="79"/>
      <c r="B97" s="79"/>
    </row>
    <row r="98" spans="1:2" ht="18" customHeight="1">
      <c r="A98" s="79"/>
      <c r="B98" s="79"/>
    </row>
    <row r="99" spans="1:2" ht="18" customHeight="1">
      <c r="A99" s="79"/>
      <c r="B99" s="79"/>
    </row>
    <row r="100" spans="1:2" ht="18" customHeight="1">
      <c r="A100" s="79"/>
      <c r="B100" s="79"/>
    </row>
    <row r="101" spans="1:2" ht="18" customHeight="1">
      <c r="A101" s="79"/>
      <c r="B101" s="79"/>
    </row>
    <row r="102" spans="1:2" ht="18" customHeight="1">
      <c r="A102" s="79"/>
      <c r="B102" s="79"/>
    </row>
    <row r="103" spans="1:2" ht="18" customHeight="1">
      <c r="A103" s="79"/>
      <c r="B103" s="79"/>
    </row>
    <row r="104" spans="1:2" ht="18" customHeight="1">
      <c r="A104" s="79"/>
      <c r="B104" s="79"/>
    </row>
    <row r="105" spans="1:2" ht="18" customHeight="1">
      <c r="A105" s="79"/>
      <c r="B105" s="79"/>
    </row>
    <row r="106" spans="1:2" ht="18" customHeight="1">
      <c r="A106" s="79"/>
      <c r="B106" s="79"/>
    </row>
    <row r="107" ht="18" customHeight="1">
      <c r="B107" s="79"/>
    </row>
    <row r="108" ht="18" customHeight="1">
      <c r="B108" s="79"/>
    </row>
    <row r="110" spans="1:2" ht="18" customHeight="1">
      <c r="A110" s="79"/>
      <c r="B110" s="79"/>
    </row>
    <row r="111" spans="1:2" ht="18" customHeight="1">
      <c r="A111" s="79"/>
      <c r="B111" s="79"/>
    </row>
    <row r="112" spans="1:2" ht="18" customHeight="1">
      <c r="A112" s="79"/>
      <c r="B112" s="79"/>
    </row>
    <row r="113" ht="18" customHeight="1">
      <c r="B113" s="79"/>
    </row>
    <row r="115" ht="18" customHeight="1">
      <c r="B115" s="79"/>
    </row>
  </sheetData>
  <sheetProtection/>
  <mergeCells count="13">
    <mergeCell ref="O4:P4"/>
    <mergeCell ref="I5:J5"/>
    <mergeCell ref="K5:L5"/>
    <mergeCell ref="M5:N5"/>
    <mergeCell ref="O5:P5"/>
    <mergeCell ref="C3:D5"/>
    <mergeCell ref="E3:E4"/>
    <mergeCell ref="F3:F4"/>
    <mergeCell ref="G3:G4"/>
    <mergeCell ref="H3:H5"/>
    <mergeCell ref="I3:N3"/>
    <mergeCell ref="I4:L4"/>
    <mergeCell ref="M4:N4"/>
  </mergeCells>
  <conditionalFormatting sqref="I57:R60">
    <cfRule type="cellIs" priority="3" dxfId="5" operator="notEqual" stopIfTrue="1">
      <formula>0</formula>
    </cfRule>
  </conditionalFormatting>
  <conditionalFormatting sqref="C60:H64">
    <cfRule type="cellIs" priority="2" dxfId="4" operator="notEqual" stopIfTrue="1">
      <formula>0</formula>
    </cfRule>
  </conditionalFormatting>
  <printOptions horizontalCentered="1"/>
  <pageMargins left="0.5905511811023623" right="0.5905511811023623" top="0.984251968503937" bottom="0.3937007874015748" header="0.5118110236220472" footer="0.5118110236220472"/>
  <pageSetup horizontalDpi="600" verticalDpi="600" orientation="portrait" paperSize="9" scale="70" r:id="rId1"/>
  <colBreaks count="1" manualBreakCount="1">
    <brk id="8" max="49" man="1"/>
  </colBreaks>
</worksheet>
</file>

<file path=xl/worksheets/sheet3.xml><?xml version="1.0" encoding="utf-8"?>
<worksheet xmlns="http://schemas.openxmlformats.org/spreadsheetml/2006/main" xmlns:r="http://schemas.openxmlformats.org/officeDocument/2006/relationships">
  <dimension ref="A1:L115"/>
  <sheetViews>
    <sheetView showGridLines="0" view="pageBreakPreview" zoomScale="70" zoomScaleNormal="75" zoomScaleSheetLayoutView="70" zoomScalePageLayoutView="0" workbookViewId="0" topLeftCell="A1">
      <pane xSplit="2" ySplit="7" topLeftCell="C8" activePane="bottomRight" state="frozen"/>
      <selection pane="topLeft" activeCell="E5" sqref="E5:F5"/>
      <selection pane="topRight" activeCell="E5" sqref="E5:F5"/>
      <selection pane="bottomLeft" activeCell="E5" sqref="E5:F5"/>
      <selection pane="bottomRight" activeCell="F47" sqref="F47"/>
    </sheetView>
  </sheetViews>
  <sheetFormatPr defaultColWidth="12.7109375" defaultRowHeight="18" customHeight="1"/>
  <cols>
    <col min="1" max="1" width="6.00390625" style="1" customWidth="1"/>
    <col min="2" max="2" width="11.7109375" style="1" customWidth="1"/>
    <col min="3" max="7" width="12.7109375" style="5" customWidth="1"/>
    <col min="8" max="8" width="8.57421875" style="5" hidden="1" customWidth="1"/>
    <col min="9" max="9" width="11.140625" style="108" hidden="1" customWidth="1"/>
    <col min="10" max="10" width="4.00390625" style="5" hidden="1" customWidth="1"/>
    <col min="11" max="11" width="2.00390625" style="5" customWidth="1"/>
    <col min="12" max="250" width="10.8515625" style="5" customWidth="1"/>
    <col min="251" max="251" width="6.00390625" style="5" customWidth="1"/>
    <col min="252" max="252" width="11.7109375" style="5" customWidth="1"/>
    <col min="253" max="16384" width="12.7109375" style="5" customWidth="1"/>
  </cols>
  <sheetData>
    <row r="1" spans="2:9" ht="23.25" customHeight="1">
      <c r="B1" s="2"/>
      <c r="C1" s="241" t="s">
        <v>101</v>
      </c>
      <c r="D1" s="241"/>
      <c r="E1" s="241"/>
      <c r="F1" s="241"/>
      <c r="G1" s="241"/>
      <c r="H1" s="3"/>
      <c r="I1" s="3"/>
    </row>
    <row r="2" ht="23.25" customHeight="1">
      <c r="B2" s="7"/>
    </row>
    <row r="3" spans="1:12" s="1" customFormat="1" ht="22.5" customHeight="1">
      <c r="A3" s="109"/>
      <c r="B3" s="110"/>
      <c r="C3" s="242" t="s">
        <v>103</v>
      </c>
      <c r="D3" s="243"/>
      <c r="E3" s="243"/>
      <c r="F3" s="243"/>
      <c r="G3" s="244"/>
      <c r="H3" s="75"/>
      <c r="I3" s="111"/>
      <c r="J3" s="112"/>
      <c r="K3" s="14"/>
      <c r="L3" s="14"/>
    </row>
    <row r="4" spans="1:12" s="1" customFormat="1" ht="22.5" customHeight="1">
      <c r="A4" s="113"/>
      <c r="B4" s="16"/>
      <c r="C4" s="229" t="s">
        <v>106</v>
      </c>
      <c r="D4" s="230"/>
      <c r="E4" s="230"/>
      <c r="F4" s="230"/>
      <c r="G4" s="233"/>
      <c r="H4" s="234" t="s">
        <v>107</v>
      </c>
      <c r="I4" s="235"/>
      <c r="J4" s="83"/>
      <c r="K4" s="14"/>
      <c r="L4" s="14"/>
    </row>
    <row r="5" spans="1:12" s="117" customFormat="1" ht="22.5" customHeight="1">
      <c r="A5" s="114" t="s">
        <v>1</v>
      </c>
      <c r="B5" s="115"/>
      <c r="C5" s="214" t="s">
        <v>111</v>
      </c>
      <c r="D5" s="209"/>
      <c r="E5" s="208"/>
      <c r="F5" s="207" t="s">
        <v>112</v>
      </c>
      <c r="G5" s="240"/>
      <c r="H5" s="238" t="s">
        <v>113</v>
      </c>
      <c r="I5" s="239"/>
      <c r="J5" s="47"/>
      <c r="K5" s="116"/>
      <c r="L5" s="116"/>
    </row>
    <row r="6" spans="1:12" s="117" customFormat="1" ht="22.5" customHeight="1">
      <c r="A6" s="114" t="s">
        <v>114</v>
      </c>
      <c r="B6" s="118" t="s">
        <v>6</v>
      </c>
      <c r="C6" s="119" t="s">
        <v>3</v>
      </c>
      <c r="D6" s="11"/>
      <c r="E6" s="13" t="s">
        <v>52</v>
      </c>
      <c r="F6" s="120" t="s">
        <v>3</v>
      </c>
      <c r="G6" s="42" t="s">
        <v>52</v>
      </c>
      <c r="H6" s="11" t="s">
        <v>3</v>
      </c>
      <c r="I6" s="121" t="s">
        <v>115</v>
      </c>
      <c r="J6" s="47"/>
      <c r="K6" s="116"/>
      <c r="L6" s="116"/>
    </row>
    <row r="7" spans="1:12" s="1" customFormat="1" ht="32.25" customHeight="1">
      <c r="A7" s="114"/>
      <c r="B7" s="118"/>
      <c r="C7" s="127"/>
      <c r="D7" s="128" t="s">
        <v>116</v>
      </c>
      <c r="E7" s="125"/>
      <c r="F7" s="126"/>
      <c r="G7" s="64"/>
      <c r="H7" s="129">
        <v>5065</v>
      </c>
      <c r="I7" s="130">
        <v>5075</v>
      </c>
      <c r="J7" s="12" t="s">
        <v>69</v>
      </c>
      <c r="K7" s="14"/>
      <c r="L7" s="14"/>
    </row>
    <row r="8" spans="1:12" ht="22.5" customHeight="1">
      <c r="A8" s="131">
        <v>1</v>
      </c>
      <c r="B8" s="11" t="s">
        <v>7</v>
      </c>
      <c r="C8" s="44">
        <v>0</v>
      </c>
      <c r="D8" s="44">
        <v>0</v>
      </c>
      <c r="E8" s="44">
        <v>0</v>
      </c>
      <c r="F8" s="44">
        <v>0</v>
      </c>
      <c r="G8" s="44">
        <v>0</v>
      </c>
      <c r="H8" s="132">
        <v>2065</v>
      </c>
      <c r="I8" s="133">
        <v>2100</v>
      </c>
      <c r="J8" s="134" t="s">
        <v>70</v>
      </c>
      <c r="K8" s="46"/>
      <c r="L8" s="46"/>
    </row>
    <row r="9" spans="1:12" ht="22.5" customHeight="1">
      <c r="A9" s="135">
        <v>2</v>
      </c>
      <c r="B9" s="17" t="s">
        <v>8</v>
      </c>
      <c r="C9" s="49">
        <v>0</v>
      </c>
      <c r="D9" s="49">
        <v>0</v>
      </c>
      <c r="E9" s="49">
        <v>0</v>
      </c>
      <c r="F9" s="49">
        <v>0</v>
      </c>
      <c r="G9" s="49">
        <v>0</v>
      </c>
      <c r="H9" s="132">
        <v>2604</v>
      </c>
      <c r="I9" s="133">
        <v>2692</v>
      </c>
      <c r="J9" s="134" t="s">
        <v>71</v>
      </c>
      <c r="K9" s="46"/>
      <c r="L9" s="46"/>
    </row>
    <row r="10" spans="1:12" ht="22.5" customHeight="1">
      <c r="A10" s="135">
        <v>3</v>
      </c>
      <c r="B10" s="17" t="s">
        <v>9</v>
      </c>
      <c r="C10" s="49">
        <v>0</v>
      </c>
      <c r="D10" s="49">
        <v>0</v>
      </c>
      <c r="E10" s="49">
        <v>0</v>
      </c>
      <c r="F10" s="49">
        <v>0</v>
      </c>
      <c r="G10" s="49">
        <v>1</v>
      </c>
      <c r="H10" s="132">
        <v>2755</v>
      </c>
      <c r="I10" s="133">
        <v>2781</v>
      </c>
      <c r="J10" s="134" t="s">
        <v>72</v>
      </c>
      <c r="K10" s="46"/>
      <c r="L10" s="46"/>
    </row>
    <row r="11" spans="1:12" ht="22.5" customHeight="1">
      <c r="A11" s="135">
        <v>4</v>
      </c>
      <c r="B11" s="17" t="s">
        <v>10</v>
      </c>
      <c r="C11" s="49">
        <v>0</v>
      </c>
      <c r="D11" s="49">
        <v>0</v>
      </c>
      <c r="E11" s="49">
        <v>0</v>
      </c>
      <c r="F11" s="49">
        <v>0</v>
      </c>
      <c r="G11" s="49">
        <v>0</v>
      </c>
      <c r="H11" s="136">
        <v>811</v>
      </c>
      <c r="I11" s="137">
        <v>822</v>
      </c>
      <c r="J11" s="134" t="s">
        <v>73</v>
      </c>
      <c r="K11" s="46"/>
      <c r="L11" s="46"/>
    </row>
    <row r="12" spans="1:12" ht="22.5" customHeight="1">
      <c r="A12" s="135">
        <v>5</v>
      </c>
      <c r="B12" s="17" t="s">
        <v>11</v>
      </c>
      <c r="C12" s="49">
        <v>0</v>
      </c>
      <c r="D12" s="49">
        <v>0</v>
      </c>
      <c r="E12" s="49">
        <v>0</v>
      </c>
      <c r="F12" s="49">
        <v>0</v>
      </c>
      <c r="G12" s="49">
        <v>0</v>
      </c>
      <c r="H12" s="138">
        <v>892</v>
      </c>
      <c r="I12" s="139">
        <v>912</v>
      </c>
      <c r="J12" s="140" t="s">
        <v>74</v>
      </c>
      <c r="K12" s="46"/>
      <c r="L12" s="46"/>
    </row>
    <row r="13" spans="1:12" ht="22.5" customHeight="1">
      <c r="A13" s="131">
        <v>6</v>
      </c>
      <c r="B13" s="11" t="s">
        <v>12</v>
      </c>
      <c r="C13" s="44">
        <v>0</v>
      </c>
      <c r="D13" s="44">
        <v>0</v>
      </c>
      <c r="E13" s="44">
        <v>0</v>
      </c>
      <c r="F13" s="44">
        <v>0</v>
      </c>
      <c r="G13" s="44">
        <v>0</v>
      </c>
      <c r="H13" s="132">
        <v>907</v>
      </c>
      <c r="I13" s="133">
        <v>935</v>
      </c>
      <c r="J13" s="134" t="s">
        <v>75</v>
      </c>
      <c r="K13" s="46"/>
      <c r="L13" s="46"/>
    </row>
    <row r="14" spans="1:11" ht="22.5" customHeight="1">
      <c r="A14" s="135">
        <v>7</v>
      </c>
      <c r="B14" s="17" t="s">
        <v>13</v>
      </c>
      <c r="C14" s="49">
        <v>0</v>
      </c>
      <c r="D14" s="49">
        <v>0</v>
      </c>
      <c r="E14" s="49">
        <v>0</v>
      </c>
      <c r="F14" s="49">
        <v>0</v>
      </c>
      <c r="G14" s="49">
        <v>0</v>
      </c>
      <c r="H14" s="132">
        <v>495</v>
      </c>
      <c r="I14" s="133">
        <v>497</v>
      </c>
      <c r="J14" s="134" t="s">
        <v>76</v>
      </c>
      <c r="K14" s="46"/>
    </row>
    <row r="15" spans="1:11" ht="22.5" customHeight="1">
      <c r="A15" s="135">
        <v>8</v>
      </c>
      <c r="B15" s="17" t="s">
        <v>14</v>
      </c>
      <c r="C15" s="49">
        <v>0</v>
      </c>
      <c r="D15" s="49">
        <v>0</v>
      </c>
      <c r="E15" s="49">
        <v>0</v>
      </c>
      <c r="F15" s="49">
        <v>0</v>
      </c>
      <c r="G15" s="49">
        <v>0</v>
      </c>
      <c r="H15" s="132">
        <v>649</v>
      </c>
      <c r="I15" s="133">
        <v>669</v>
      </c>
      <c r="J15" s="134" t="s">
        <v>77</v>
      </c>
      <c r="K15" s="46"/>
    </row>
    <row r="16" spans="1:11" ht="22.5" customHeight="1">
      <c r="A16" s="135">
        <v>9</v>
      </c>
      <c r="B16" s="17" t="s">
        <v>15</v>
      </c>
      <c r="C16" s="49">
        <v>0</v>
      </c>
      <c r="D16" s="49">
        <v>0</v>
      </c>
      <c r="E16" s="49">
        <v>0</v>
      </c>
      <c r="F16" s="49">
        <v>0</v>
      </c>
      <c r="G16" s="49">
        <v>0</v>
      </c>
      <c r="H16" s="136">
        <v>1222</v>
      </c>
      <c r="I16" s="137">
        <v>1247</v>
      </c>
      <c r="J16" s="134" t="s">
        <v>78</v>
      </c>
      <c r="K16" s="46"/>
    </row>
    <row r="17" spans="1:11" ht="22.5" customHeight="1">
      <c r="A17" s="135">
        <v>10</v>
      </c>
      <c r="B17" s="17" t="s">
        <v>16</v>
      </c>
      <c r="C17" s="53">
        <v>0</v>
      </c>
      <c r="D17" s="53">
        <v>0</v>
      </c>
      <c r="E17" s="53">
        <v>0</v>
      </c>
      <c r="F17" s="53">
        <v>0</v>
      </c>
      <c r="G17" s="53">
        <v>0</v>
      </c>
      <c r="H17" s="138">
        <v>873</v>
      </c>
      <c r="I17" s="139">
        <v>886</v>
      </c>
      <c r="J17" s="140" t="s">
        <v>79</v>
      </c>
      <c r="K17" s="46"/>
    </row>
    <row r="18" spans="1:11" ht="22.5" customHeight="1">
      <c r="A18" s="131">
        <v>11</v>
      </c>
      <c r="B18" s="11" t="s">
        <v>17</v>
      </c>
      <c r="C18" s="44">
        <v>0</v>
      </c>
      <c r="D18" s="44">
        <v>0</v>
      </c>
      <c r="E18" s="44">
        <v>0</v>
      </c>
      <c r="F18" s="44">
        <v>0</v>
      </c>
      <c r="G18" s="44">
        <v>0</v>
      </c>
      <c r="H18" s="132">
        <v>324</v>
      </c>
      <c r="I18" s="133">
        <v>344</v>
      </c>
      <c r="J18" s="134" t="s">
        <v>80</v>
      </c>
      <c r="K18" s="46"/>
    </row>
    <row r="19" spans="1:11" ht="22.5" customHeight="1">
      <c r="A19" s="135">
        <v>12</v>
      </c>
      <c r="B19" s="17" t="s">
        <v>18</v>
      </c>
      <c r="C19" s="49">
        <v>0</v>
      </c>
      <c r="D19" s="49">
        <v>0</v>
      </c>
      <c r="E19" s="49">
        <v>0</v>
      </c>
      <c r="F19" s="49">
        <v>0</v>
      </c>
      <c r="G19" s="49">
        <v>0</v>
      </c>
      <c r="H19" s="132">
        <v>651</v>
      </c>
      <c r="I19" s="133">
        <v>691</v>
      </c>
      <c r="J19" s="134" t="s">
        <v>81</v>
      </c>
      <c r="K19" s="46"/>
    </row>
    <row r="20" spans="1:11" ht="22.5" customHeight="1">
      <c r="A20" s="135">
        <v>13</v>
      </c>
      <c r="B20" s="17" t="s">
        <v>19</v>
      </c>
      <c r="C20" s="49">
        <v>0</v>
      </c>
      <c r="D20" s="49">
        <v>0</v>
      </c>
      <c r="E20" s="49">
        <v>0</v>
      </c>
      <c r="F20" s="49">
        <v>0</v>
      </c>
      <c r="G20" s="49">
        <v>0</v>
      </c>
      <c r="H20" s="141">
        <f>SUM(H7:H19)</f>
        <v>19313</v>
      </c>
      <c r="I20" s="142">
        <f>SUM(I7:I19)</f>
        <v>19651</v>
      </c>
      <c r="J20" s="134" t="s">
        <v>82</v>
      </c>
      <c r="K20" s="46"/>
    </row>
    <row r="21" spans="1:12" ht="22.5" customHeight="1">
      <c r="A21" s="113"/>
      <c r="B21" s="17" t="s">
        <v>20</v>
      </c>
      <c r="C21" s="57">
        <v>0</v>
      </c>
      <c r="D21" s="57">
        <v>0</v>
      </c>
      <c r="E21" s="57">
        <v>0</v>
      </c>
      <c r="F21" s="57">
        <v>0</v>
      </c>
      <c r="G21" s="57">
        <v>1</v>
      </c>
      <c r="H21" s="141"/>
      <c r="I21" s="142" t="s">
        <v>117</v>
      </c>
      <c r="J21" s="143"/>
      <c r="K21" s="46"/>
      <c r="L21" s="46"/>
    </row>
    <row r="22" spans="1:12" ht="22.5" customHeight="1">
      <c r="A22" s="113"/>
      <c r="B22" s="144"/>
      <c r="C22" s="57"/>
      <c r="D22" s="57"/>
      <c r="E22" s="57"/>
      <c r="F22" s="57"/>
      <c r="G22" s="57"/>
      <c r="H22" s="132">
        <v>278</v>
      </c>
      <c r="I22" s="133">
        <v>282</v>
      </c>
      <c r="J22" s="134" t="s">
        <v>83</v>
      </c>
      <c r="K22" s="46"/>
      <c r="L22" s="46"/>
    </row>
    <row r="23" spans="1:12" ht="22.5" customHeight="1">
      <c r="A23" s="135">
        <v>14</v>
      </c>
      <c r="B23" s="17" t="s">
        <v>21</v>
      </c>
      <c r="C23" s="49">
        <v>0</v>
      </c>
      <c r="D23" s="49">
        <v>0</v>
      </c>
      <c r="E23" s="49">
        <v>0</v>
      </c>
      <c r="F23" s="49">
        <v>0</v>
      </c>
      <c r="G23" s="49">
        <v>0</v>
      </c>
      <c r="H23" s="136">
        <v>339</v>
      </c>
      <c r="I23" s="137">
        <v>344</v>
      </c>
      <c r="J23" s="134" t="s">
        <v>69</v>
      </c>
      <c r="K23" s="46"/>
      <c r="L23" s="46"/>
    </row>
    <row r="24" spans="1:12" ht="22.5" customHeight="1">
      <c r="A24" s="135">
        <v>15</v>
      </c>
      <c r="B24" s="17" t="s">
        <v>22</v>
      </c>
      <c r="C24" s="53">
        <v>0</v>
      </c>
      <c r="D24" s="53">
        <v>0</v>
      </c>
      <c r="E24" s="53">
        <v>0</v>
      </c>
      <c r="F24" s="53">
        <v>0</v>
      </c>
      <c r="G24" s="53">
        <v>0</v>
      </c>
      <c r="H24" s="138">
        <v>193</v>
      </c>
      <c r="I24" s="139">
        <v>211</v>
      </c>
      <c r="J24" s="96" t="s">
        <v>84</v>
      </c>
      <c r="K24" s="145"/>
      <c r="L24" s="46"/>
    </row>
    <row r="25" spans="1:12" ht="22.5" customHeight="1">
      <c r="A25" s="131">
        <v>16</v>
      </c>
      <c r="B25" s="11" t="s">
        <v>23</v>
      </c>
      <c r="C25" s="49">
        <v>0</v>
      </c>
      <c r="D25" s="49">
        <v>0</v>
      </c>
      <c r="E25" s="49">
        <v>0</v>
      </c>
      <c r="F25" s="49">
        <v>0</v>
      </c>
      <c r="G25" s="49">
        <v>0</v>
      </c>
      <c r="H25" s="132">
        <v>139</v>
      </c>
      <c r="I25" s="133">
        <v>132</v>
      </c>
      <c r="J25" s="89" t="s">
        <v>85</v>
      </c>
      <c r="K25" s="145"/>
      <c r="L25" s="46"/>
    </row>
    <row r="26" spans="1:12" ht="22.5" customHeight="1">
      <c r="A26" s="135">
        <v>17</v>
      </c>
      <c r="B26" s="17" t="s">
        <v>24</v>
      </c>
      <c r="C26" s="49">
        <v>0</v>
      </c>
      <c r="D26" s="49">
        <v>0</v>
      </c>
      <c r="E26" s="49">
        <v>0</v>
      </c>
      <c r="F26" s="49">
        <v>0</v>
      </c>
      <c r="G26" s="49">
        <v>0</v>
      </c>
      <c r="H26" s="132">
        <v>158</v>
      </c>
      <c r="I26" s="133">
        <v>172</v>
      </c>
      <c r="J26" s="89" t="s">
        <v>86</v>
      </c>
      <c r="K26" s="145"/>
      <c r="L26" s="46"/>
    </row>
    <row r="27" spans="1:12" ht="22.5" customHeight="1">
      <c r="A27" s="135">
        <v>18</v>
      </c>
      <c r="B27" s="17" t="s">
        <v>25</v>
      </c>
      <c r="C27" s="49">
        <v>0</v>
      </c>
      <c r="D27" s="49">
        <v>0</v>
      </c>
      <c r="E27" s="49">
        <v>0</v>
      </c>
      <c r="F27" s="49">
        <v>0</v>
      </c>
      <c r="G27" s="49">
        <v>0</v>
      </c>
      <c r="H27" s="132">
        <v>408</v>
      </c>
      <c r="I27" s="133">
        <v>422</v>
      </c>
      <c r="J27" s="89" t="s">
        <v>87</v>
      </c>
      <c r="K27" s="145"/>
      <c r="L27" s="46"/>
    </row>
    <row r="28" spans="1:12" ht="22.5" customHeight="1">
      <c r="A28" s="135">
        <v>19</v>
      </c>
      <c r="B28" s="17" t="s">
        <v>26</v>
      </c>
      <c r="C28" s="49">
        <v>0</v>
      </c>
      <c r="D28" s="49">
        <v>0</v>
      </c>
      <c r="E28" s="49">
        <v>0</v>
      </c>
      <c r="F28" s="49">
        <v>0</v>
      </c>
      <c r="G28" s="49">
        <v>0</v>
      </c>
      <c r="H28" s="136">
        <v>96</v>
      </c>
      <c r="I28" s="137">
        <v>96</v>
      </c>
      <c r="J28" s="98" t="s">
        <v>84</v>
      </c>
      <c r="K28" s="145"/>
      <c r="L28" s="46"/>
    </row>
    <row r="29" spans="1:12" ht="22.5" customHeight="1">
      <c r="A29" s="135">
        <v>20</v>
      </c>
      <c r="B29" s="17" t="s">
        <v>27</v>
      </c>
      <c r="C29" s="49">
        <v>0</v>
      </c>
      <c r="D29" s="49">
        <v>0</v>
      </c>
      <c r="E29" s="49">
        <v>0</v>
      </c>
      <c r="F29" s="49">
        <v>0</v>
      </c>
      <c r="G29" s="49">
        <v>0</v>
      </c>
      <c r="H29" s="138">
        <v>111</v>
      </c>
      <c r="I29" s="139">
        <v>115</v>
      </c>
      <c r="J29" s="134" t="s">
        <v>88</v>
      </c>
      <c r="K29" s="46"/>
      <c r="L29" s="46"/>
    </row>
    <row r="30" spans="1:12" ht="22.5" customHeight="1">
      <c r="A30" s="131">
        <v>21</v>
      </c>
      <c r="B30" s="11" t="s">
        <v>28</v>
      </c>
      <c r="C30" s="44">
        <v>0</v>
      </c>
      <c r="D30" s="44">
        <v>0</v>
      </c>
      <c r="E30" s="44">
        <v>0</v>
      </c>
      <c r="F30" s="44">
        <v>0</v>
      </c>
      <c r="G30" s="44">
        <v>0</v>
      </c>
      <c r="H30" s="132">
        <v>56</v>
      </c>
      <c r="I30" s="133">
        <v>59</v>
      </c>
      <c r="J30" s="134" t="s">
        <v>84</v>
      </c>
      <c r="K30" s="46"/>
      <c r="L30" s="46"/>
    </row>
    <row r="31" spans="1:12" ht="22.5" customHeight="1">
      <c r="A31" s="135">
        <v>22</v>
      </c>
      <c r="B31" s="17" t="s">
        <v>29</v>
      </c>
      <c r="C31" s="49">
        <v>0</v>
      </c>
      <c r="D31" s="49">
        <v>0</v>
      </c>
      <c r="E31" s="49">
        <v>0</v>
      </c>
      <c r="F31" s="49">
        <v>0</v>
      </c>
      <c r="G31" s="49">
        <v>0</v>
      </c>
      <c r="H31" s="132">
        <v>79</v>
      </c>
      <c r="I31" s="133">
        <v>82</v>
      </c>
      <c r="J31" s="134" t="s">
        <v>118</v>
      </c>
      <c r="K31" s="46"/>
      <c r="L31" s="46"/>
    </row>
    <row r="32" spans="1:12" ht="22.5" customHeight="1">
      <c r="A32" s="135">
        <v>27</v>
      </c>
      <c r="B32" s="17" t="s">
        <v>30</v>
      </c>
      <c r="C32" s="49">
        <v>0</v>
      </c>
      <c r="D32" s="49">
        <v>0</v>
      </c>
      <c r="E32" s="49">
        <v>0</v>
      </c>
      <c r="F32" s="49">
        <v>0</v>
      </c>
      <c r="G32" s="49">
        <v>0</v>
      </c>
      <c r="H32" s="132">
        <v>454</v>
      </c>
      <c r="I32" s="133">
        <v>463</v>
      </c>
      <c r="J32" s="134" t="s">
        <v>89</v>
      </c>
      <c r="K32" s="46"/>
      <c r="L32" s="46"/>
    </row>
    <row r="33" spans="1:12" ht="22.5" customHeight="1">
      <c r="A33" s="135">
        <v>28</v>
      </c>
      <c r="B33" s="17" t="s">
        <v>31</v>
      </c>
      <c r="C33" s="49">
        <v>0</v>
      </c>
      <c r="D33" s="49">
        <v>0</v>
      </c>
      <c r="E33" s="49">
        <v>0</v>
      </c>
      <c r="F33" s="49">
        <v>0</v>
      </c>
      <c r="G33" s="49">
        <v>0</v>
      </c>
      <c r="H33" s="132">
        <v>308</v>
      </c>
      <c r="I33" s="133">
        <v>323</v>
      </c>
      <c r="J33" s="134" t="s">
        <v>90</v>
      </c>
      <c r="K33" s="46"/>
      <c r="L33" s="46"/>
    </row>
    <row r="34" spans="1:12" ht="22.5" customHeight="1">
      <c r="A34" s="135">
        <v>29</v>
      </c>
      <c r="B34" s="17" t="s">
        <v>32</v>
      </c>
      <c r="C34" s="53">
        <v>0</v>
      </c>
      <c r="D34" s="53">
        <v>0</v>
      </c>
      <c r="E34" s="53">
        <v>0</v>
      </c>
      <c r="F34" s="53">
        <v>0</v>
      </c>
      <c r="G34" s="53">
        <v>0</v>
      </c>
      <c r="H34" s="136">
        <v>311</v>
      </c>
      <c r="I34" s="137">
        <v>293</v>
      </c>
      <c r="J34" s="134" t="s">
        <v>91</v>
      </c>
      <c r="K34" s="46"/>
      <c r="L34" s="46"/>
    </row>
    <row r="35" spans="1:12" ht="22.5" customHeight="1">
      <c r="A35" s="146">
        <v>30</v>
      </c>
      <c r="B35" s="147" t="s">
        <v>33</v>
      </c>
      <c r="C35" s="44">
        <v>0</v>
      </c>
      <c r="D35" s="44">
        <v>0</v>
      </c>
      <c r="E35" s="44">
        <v>0</v>
      </c>
      <c r="F35" s="44">
        <v>0</v>
      </c>
      <c r="G35" s="44">
        <v>0</v>
      </c>
      <c r="H35" s="138">
        <v>164</v>
      </c>
      <c r="I35" s="139">
        <v>162</v>
      </c>
      <c r="J35" s="140" t="s">
        <v>92</v>
      </c>
      <c r="K35" s="46"/>
      <c r="L35" s="46"/>
    </row>
    <row r="36" spans="1:12" ht="22.5" customHeight="1">
      <c r="A36" s="135">
        <v>31</v>
      </c>
      <c r="B36" s="17" t="s">
        <v>34</v>
      </c>
      <c r="C36" s="49">
        <v>0</v>
      </c>
      <c r="D36" s="49">
        <v>0</v>
      </c>
      <c r="E36" s="49">
        <v>0</v>
      </c>
      <c r="F36" s="49">
        <v>0</v>
      </c>
      <c r="G36" s="49">
        <v>0</v>
      </c>
      <c r="H36" s="132">
        <v>309</v>
      </c>
      <c r="I36" s="133">
        <v>321</v>
      </c>
      <c r="J36" s="134" t="s">
        <v>93</v>
      </c>
      <c r="K36" s="46"/>
      <c r="L36" s="46"/>
    </row>
    <row r="37" spans="1:12" ht="22.5" customHeight="1">
      <c r="A37" s="135">
        <v>32</v>
      </c>
      <c r="B37" s="17" t="s">
        <v>35</v>
      </c>
      <c r="C37" s="49">
        <v>0</v>
      </c>
      <c r="D37" s="49">
        <v>0</v>
      </c>
      <c r="E37" s="49">
        <v>0</v>
      </c>
      <c r="F37" s="49">
        <v>0</v>
      </c>
      <c r="G37" s="49">
        <v>0</v>
      </c>
      <c r="H37" s="132">
        <v>80</v>
      </c>
      <c r="I37" s="133">
        <v>78</v>
      </c>
      <c r="J37" s="134" t="s">
        <v>85</v>
      </c>
      <c r="K37" s="46"/>
      <c r="L37" s="46"/>
    </row>
    <row r="38" spans="1:12" ht="22.5" customHeight="1">
      <c r="A38" s="135">
        <v>36</v>
      </c>
      <c r="B38" s="17" t="s">
        <v>36</v>
      </c>
      <c r="C38" s="49">
        <v>0</v>
      </c>
      <c r="D38" s="49">
        <v>0</v>
      </c>
      <c r="E38" s="49">
        <v>0</v>
      </c>
      <c r="F38" s="49">
        <v>0</v>
      </c>
      <c r="G38" s="49">
        <v>0</v>
      </c>
      <c r="H38" s="132">
        <v>255</v>
      </c>
      <c r="I38" s="133">
        <v>256</v>
      </c>
      <c r="J38" s="134" t="s">
        <v>119</v>
      </c>
      <c r="K38" s="46"/>
      <c r="L38" s="46"/>
    </row>
    <row r="39" spans="1:12" ht="22.5" customHeight="1">
      <c r="A39" s="148">
        <v>44</v>
      </c>
      <c r="B39" s="125" t="s">
        <v>37</v>
      </c>
      <c r="C39" s="49">
        <v>0</v>
      </c>
      <c r="D39" s="49">
        <v>0</v>
      </c>
      <c r="E39" s="49">
        <v>0</v>
      </c>
      <c r="F39" s="49">
        <v>0</v>
      </c>
      <c r="G39" s="49">
        <v>0</v>
      </c>
      <c r="H39" s="141">
        <f>SUM(H22:H38)</f>
        <v>3738</v>
      </c>
      <c r="I39" s="142">
        <f>SUM(I22:I38)</f>
        <v>3811</v>
      </c>
      <c r="J39" s="134" t="s">
        <v>94</v>
      </c>
      <c r="K39" s="46"/>
      <c r="L39" s="46"/>
    </row>
    <row r="40" spans="1:12" ht="22.5" customHeight="1">
      <c r="A40" s="135">
        <v>45</v>
      </c>
      <c r="B40" s="17" t="s">
        <v>45</v>
      </c>
      <c r="C40" s="44">
        <v>0</v>
      </c>
      <c r="D40" s="44">
        <v>0</v>
      </c>
      <c r="E40" s="44">
        <v>0</v>
      </c>
      <c r="F40" s="44">
        <v>0</v>
      </c>
      <c r="G40" s="44">
        <v>0</v>
      </c>
      <c r="H40" s="141"/>
      <c r="I40" s="142"/>
      <c r="J40" s="134"/>
      <c r="K40" s="46"/>
      <c r="L40" s="46"/>
    </row>
    <row r="41" spans="1:12" ht="22.5" customHeight="1">
      <c r="A41" s="148">
        <v>46</v>
      </c>
      <c r="B41" s="125" t="s">
        <v>46</v>
      </c>
      <c r="C41" s="53">
        <v>0</v>
      </c>
      <c r="D41" s="53">
        <v>0</v>
      </c>
      <c r="E41" s="53">
        <v>0</v>
      </c>
      <c r="F41" s="53">
        <v>0</v>
      </c>
      <c r="G41" s="53">
        <v>0</v>
      </c>
      <c r="H41" s="141"/>
      <c r="I41" s="142"/>
      <c r="J41" s="134"/>
      <c r="K41" s="46"/>
      <c r="L41" s="46"/>
    </row>
    <row r="42" spans="1:11" ht="22.5" customHeight="1">
      <c r="A42" s="113"/>
      <c r="B42" s="17" t="s">
        <v>38</v>
      </c>
      <c r="C42" s="57">
        <v>0</v>
      </c>
      <c r="D42" s="57">
        <v>0</v>
      </c>
      <c r="E42" s="57">
        <v>0</v>
      </c>
      <c r="F42" s="57">
        <v>0</v>
      </c>
      <c r="G42" s="57">
        <v>0</v>
      </c>
      <c r="H42" s="141">
        <f>H39+H20</f>
        <v>23051</v>
      </c>
      <c r="I42" s="142">
        <f>I39+I20</f>
        <v>23462</v>
      </c>
      <c r="J42" s="134" t="s">
        <v>95</v>
      </c>
      <c r="K42" s="46"/>
    </row>
    <row r="43" spans="1:11" ht="22.5" customHeight="1">
      <c r="A43" s="113"/>
      <c r="B43" s="17" t="s">
        <v>39</v>
      </c>
      <c r="C43" s="57">
        <v>0</v>
      </c>
      <c r="D43" s="57">
        <v>0</v>
      </c>
      <c r="E43" s="57">
        <v>0</v>
      </c>
      <c r="F43" s="57">
        <v>0</v>
      </c>
      <c r="G43" s="57">
        <v>1</v>
      </c>
      <c r="H43" s="141"/>
      <c r="I43" s="142" t="s">
        <v>117</v>
      </c>
      <c r="J43" s="143"/>
      <c r="K43" s="46"/>
    </row>
    <row r="44" spans="1:11" ht="22.5" customHeight="1">
      <c r="A44" s="113"/>
      <c r="B44" s="144"/>
      <c r="C44" s="57"/>
      <c r="D44" s="57"/>
      <c r="E44" s="57"/>
      <c r="F44" s="57"/>
      <c r="G44" s="57"/>
      <c r="H44" s="141">
        <v>0</v>
      </c>
      <c r="I44" s="142">
        <v>0</v>
      </c>
      <c r="J44" s="134" t="s">
        <v>96</v>
      </c>
      <c r="K44" s="46"/>
    </row>
    <row r="45" spans="1:11" ht="22.5" customHeight="1">
      <c r="A45" s="135">
        <v>301</v>
      </c>
      <c r="B45" s="17" t="s">
        <v>40</v>
      </c>
      <c r="C45" s="49" t="s">
        <v>177</v>
      </c>
      <c r="D45" s="49" t="s">
        <v>177</v>
      </c>
      <c r="E45" s="49" t="s">
        <v>177</v>
      </c>
      <c r="F45" s="49" t="s">
        <v>177</v>
      </c>
      <c r="G45" s="49" t="s">
        <v>177</v>
      </c>
      <c r="H45" s="141">
        <v>0</v>
      </c>
      <c r="I45" s="142">
        <v>0</v>
      </c>
      <c r="J45" s="134" t="s">
        <v>97</v>
      </c>
      <c r="K45" s="46"/>
    </row>
    <row r="46" spans="1:11" ht="22.5" customHeight="1">
      <c r="A46" s="135">
        <v>302</v>
      </c>
      <c r="B46" s="17" t="s">
        <v>41</v>
      </c>
      <c r="C46" s="49" t="s">
        <v>177</v>
      </c>
      <c r="D46" s="49" t="s">
        <v>177</v>
      </c>
      <c r="E46" s="49" t="s">
        <v>177</v>
      </c>
      <c r="F46" s="49" t="s">
        <v>177</v>
      </c>
      <c r="G46" s="49" t="s">
        <v>177</v>
      </c>
      <c r="H46" s="141">
        <v>0</v>
      </c>
      <c r="I46" s="142">
        <v>0</v>
      </c>
      <c r="J46" s="134" t="s">
        <v>98</v>
      </c>
      <c r="K46" s="46"/>
    </row>
    <row r="47" spans="1:11" ht="22.5" customHeight="1">
      <c r="A47" s="135">
        <v>303</v>
      </c>
      <c r="B47" s="17" t="s">
        <v>42</v>
      </c>
      <c r="C47" s="49" t="s">
        <v>177</v>
      </c>
      <c r="D47" s="49" t="s">
        <v>177</v>
      </c>
      <c r="E47" s="49" t="s">
        <v>177</v>
      </c>
      <c r="F47" s="49" t="s">
        <v>177</v>
      </c>
      <c r="G47" s="49" t="s">
        <v>177</v>
      </c>
      <c r="H47" s="141">
        <f>H44+H45+H46</f>
        <v>0</v>
      </c>
      <c r="I47" s="142">
        <f>I44+I45+I46</f>
        <v>0</v>
      </c>
      <c r="J47" s="134" t="s">
        <v>99</v>
      </c>
      <c r="K47" s="46"/>
    </row>
    <row r="48" spans="1:11" ht="22.5" customHeight="1">
      <c r="A48" s="113"/>
      <c r="B48" s="17" t="s">
        <v>43</v>
      </c>
      <c r="C48" s="49" t="s">
        <v>177</v>
      </c>
      <c r="D48" s="49" t="s">
        <v>177</v>
      </c>
      <c r="E48" s="49" t="s">
        <v>177</v>
      </c>
      <c r="F48" s="49" t="s">
        <v>177</v>
      </c>
      <c r="G48" s="49" t="s">
        <v>177</v>
      </c>
      <c r="H48" s="141"/>
      <c r="I48" s="142" t="s">
        <v>117</v>
      </c>
      <c r="J48" s="143"/>
      <c r="K48" s="46"/>
    </row>
    <row r="49" spans="1:11" ht="22.5" customHeight="1">
      <c r="A49" s="113"/>
      <c r="B49" s="144"/>
      <c r="C49" s="57"/>
      <c r="D49" s="57"/>
      <c r="E49" s="57"/>
      <c r="F49" s="57"/>
      <c r="G49" s="57"/>
      <c r="H49" s="149">
        <f>H47+H42</f>
        <v>23051</v>
      </c>
      <c r="I49" s="150">
        <f>I47+I42</f>
        <v>23462</v>
      </c>
      <c r="J49" s="151" t="s">
        <v>100</v>
      </c>
      <c r="K49" s="46"/>
    </row>
    <row r="50" spans="1:10" ht="22.5" customHeight="1">
      <c r="A50" s="152"/>
      <c r="B50" s="125" t="s">
        <v>44</v>
      </c>
      <c r="C50" s="72">
        <v>0</v>
      </c>
      <c r="D50" s="72">
        <v>0</v>
      </c>
      <c r="E50" s="72">
        <v>0</v>
      </c>
      <c r="F50" s="72">
        <v>0</v>
      </c>
      <c r="G50" s="72">
        <v>1</v>
      </c>
      <c r="H50" s="46"/>
      <c r="I50" s="153"/>
      <c r="J50" s="46"/>
    </row>
    <row r="51" spans="1:10" ht="6.75" customHeight="1">
      <c r="A51" s="14"/>
      <c r="B51" s="14"/>
      <c r="C51" s="46"/>
      <c r="D51" s="46"/>
      <c r="E51" s="46"/>
      <c r="F51" s="46"/>
      <c r="G51" s="46"/>
      <c r="H51" s="107"/>
      <c r="I51" s="154"/>
      <c r="J51" s="107"/>
    </row>
    <row r="52" spans="1:7" ht="18" customHeight="1">
      <c r="A52" s="144"/>
      <c r="B52" s="144"/>
      <c r="C52" s="155"/>
      <c r="D52" s="155"/>
      <c r="E52" s="155"/>
      <c r="F52" s="155"/>
      <c r="G52" s="155"/>
    </row>
    <row r="54" spans="3:11" ht="18" customHeight="1">
      <c r="C54" s="80"/>
      <c r="D54" s="80"/>
      <c r="E54" s="80"/>
      <c r="F54" s="80"/>
      <c r="G54" s="80"/>
      <c r="H54" s="80"/>
      <c r="I54" s="80"/>
      <c r="J54" s="80"/>
      <c r="K54" s="80"/>
    </row>
    <row r="55" spans="3:11" ht="18" customHeight="1">
      <c r="C55" s="80"/>
      <c r="D55" s="80"/>
      <c r="E55" s="80"/>
      <c r="F55" s="80"/>
      <c r="G55" s="80"/>
      <c r="H55" s="80"/>
      <c r="I55" s="80"/>
      <c r="J55" s="80"/>
      <c r="K55" s="80"/>
    </row>
    <row r="56" spans="3:11" ht="18" customHeight="1">
      <c r="C56" s="80"/>
      <c r="D56" s="80"/>
      <c r="E56" s="80"/>
      <c r="F56" s="80"/>
      <c r="G56" s="80"/>
      <c r="H56" s="80"/>
      <c r="I56" s="80"/>
      <c r="J56" s="80"/>
      <c r="K56" s="80"/>
    </row>
    <row r="57" spans="3:11" ht="18" customHeight="1">
      <c r="C57" s="81"/>
      <c r="D57" s="81"/>
      <c r="E57" s="81"/>
      <c r="F57" s="81"/>
      <c r="G57" s="81"/>
      <c r="H57" s="81"/>
      <c r="I57" s="81"/>
      <c r="J57" s="81"/>
      <c r="K57" s="81"/>
    </row>
    <row r="58" spans="3:11" ht="18" customHeight="1">
      <c r="C58" s="81"/>
      <c r="D58" s="81"/>
      <c r="E58" s="81"/>
      <c r="F58" s="81"/>
      <c r="G58" s="81"/>
      <c r="H58" s="81"/>
      <c r="I58" s="81"/>
      <c r="J58" s="81"/>
      <c r="K58" s="81"/>
    </row>
    <row r="59" spans="3:11" ht="18" customHeight="1">
      <c r="C59" s="81"/>
      <c r="D59" s="81"/>
      <c r="E59" s="81"/>
      <c r="F59" s="81"/>
      <c r="G59" s="81"/>
      <c r="H59" s="81"/>
      <c r="I59" s="81"/>
      <c r="J59" s="81"/>
      <c r="K59" s="81"/>
    </row>
    <row r="60" spans="3:11" ht="18" customHeight="1">
      <c r="C60" s="81"/>
      <c r="D60" s="81"/>
      <c r="E60" s="81"/>
      <c r="F60" s="81"/>
      <c r="G60" s="81"/>
      <c r="H60" s="81"/>
      <c r="I60" s="81"/>
      <c r="J60" s="81"/>
      <c r="K60" s="81"/>
    </row>
    <row r="61" spans="1:2" ht="18" customHeight="1">
      <c r="A61" s="79"/>
      <c r="B61" s="79"/>
    </row>
    <row r="62" spans="1:2" ht="18" customHeight="1">
      <c r="A62" s="79"/>
      <c r="B62" s="79"/>
    </row>
    <row r="63" spans="1:2" ht="18" customHeight="1">
      <c r="A63" s="79"/>
      <c r="B63" s="79"/>
    </row>
    <row r="64" spans="1:2" ht="18" customHeight="1">
      <c r="A64" s="79"/>
      <c r="B64" s="79"/>
    </row>
    <row r="65" spans="1:2" ht="18" customHeight="1">
      <c r="A65" s="79"/>
      <c r="B65" s="79"/>
    </row>
    <row r="66" spans="1:2" ht="18" customHeight="1">
      <c r="A66" s="79"/>
      <c r="B66" s="79"/>
    </row>
    <row r="67" spans="1:2" ht="18" customHeight="1">
      <c r="A67" s="79"/>
      <c r="B67" s="79"/>
    </row>
    <row r="68" spans="1:2" ht="18" customHeight="1">
      <c r="A68" s="79"/>
      <c r="B68" s="79"/>
    </row>
    <row r="69" spans="1:2" ht="18" customHeight="1">
      <c r="A69" s="79"/>
      <c r="B69" s="79"/>
    </row>
    <row r="70" spans="1:2" ht="18" customHeight="1">
      <c r="A70" s="79"/>
      <c r="B70" s="79"/>
    </row>
    <row r="71" spans="1:2" ht="18" customHeight="1">
      <c r="A71" s="79"/>
      <c r="B71" s="79"/>
    </row>
    <row r="72" spans="1:2" ht="18" customHeight="1">
      <c r="A72" s="79"/>
      <c r="B72" s="79"/>
    </row>
    <row r="73" spans="1:2" ht="18" customHeight="1">
      <c r="A73" s="79"/>
      <c r="B73" s="79"/>
    </row>
    <row r="74" ht="18" customHeight="1">
      <c r="B74" s="79"/>
    </row>
    <row r="76" spans="1:2" ht="18" customHeight="1">
      <c r="A76" s="79"/>
      <c r="B76" s="79"/>
    </row>
    <row r="77" spans="1:2" ht="18" customHeight="1">
      <c r="A77" s="79"/>
      <c r="B77" s="79"/>
    </row>
    <row r="78" spans="1:2" ht="18" customHeight="1">
      <c r="A78" s="79"/>
      <c r="B78" s="79"/>
    </row>
    <row r="79" spans="1:2" ht="18" customHeight="1">
      <c r="A79" s="79"/>
      <c r="B79" s="79"/>
    </row>
    <row r="80" spans="1:2" ht="18" customHeight="1">
      <c r="A80" s="79"/>
      <c r="B80" s="79"/>
    </row>
    <row r="81" spans="1:2" ht="18" customHeight="1">
      <c r="A81" s="79"/>
      <c r="B81" s="79"/>
    </row>
    <row r="82" spans="1:2" ht="18" customHeight="1">
      <c r="A82" s="79"/>
      <c r="B82" s="79"/>
    </row>
    <row r="83" spans="1:2" ht="18" customHeight="1">
      <c r="A83" s="79"/>
      <c r="B83" s="79"/>
    </row>
    <row r="84" spans="1:2" ht="18" customHeight="1">
      <c r="A84" s="79"/>
      <c r="B84" s="79"/>
    </row>
    <row r="85" spans="1:2" ht="18" customHeight="1">
      <c r="A85" s="79"/>
      <c r="B85" s="79"/>
    </row>
    <row r="86" spans="1:2" ht="18" customHeight="1">
      <c r="A86" s="79"/>
      <c r="B86" s="79"/>
    </row>
    <row r="87" spans="1:2" ht="18" customHeight="1">
      <c r="A87" s="79"/>
      <c r="B87" s="79"/>
    </row>
    <row r="88" spans="1:2" ht="18" customHeight="1">
      <c r="A88" s="79"/>
      <c r="B88" s="79"/>
    </row>
    <row r="89" spans="1:2" ht="18" customHeight="1">
      <c r="A89" s="79"/>
      <c r="B89" s="79"/>
    </row>
    <row r="90" spans="1:2" ht="18" customHeight="1">
      <c r="A90" s="79"/>
      <c r="B90" s="79"/>
    </row>
    <row r="91" spans="1:2" ht="18" customHeight="1">
      <c r="A91" s="79"/>
      <c r="B91" s="79"/>
    </row>
    <row r="92" spans="1:2" ht="18" customHeight="1">
      <c r="A92" s="79"/>
      <c r="B92" s="79"/>
    </row>
    <row r="93" spans="1:2" ht="18" customHeight="1">
      <c r="A93" s="79"/>
      <c r="B93" s="79"/>
    </row>
    <row r="94" spans="1:2" ht="18" customHeight="1">
      <c r="A94" s="79"/>
      <c r="B94" s="79"/>
    </row>
    <row r="95" spans="1:2" ht="18" customHeight="1">
      <c r="A95" s="79"/>
      <c r="B95" s="79"/>
    </row>
    <row r="96" spans="1:2" ht="18" customHeight="1">
      <c r="A96" s="79"/>
      <c r="B96" s="79"/>
    </row>
    <row r="97" spans="1:2" ht="18" customHeight="1">
      <c r="A97" s="79"/>
      <c r="B97" s="79"/>
    </row>
    <row r="98" spans="1:2" ht="18" customHeight="1">
      <c r="A98" s="79"/>
      <c r="B98" s="79"/>
    </row>
    <row r="99" spans="1:2" ht="18" customHeight="1">
      <c r="A99" s="79"/>
      <c r="B99" s="79"/>
    </row>
    <row r="100" spans="1:2" ht="18" customHeight="1">
      <c r="A100" s="79"/>
      <c r="B100" s="79"/>
    </row>
    <row r="101" spans="1:2" ht="18" customHeight="1">
      <c r="A101" s="79"/>
      <c r="B101" s="79"/>
    </row>
    <row r="102" spans="1:2" ht="18" customHeight="1">
      <c r="A102" s="79"/>
      <c r="B102" s="79"/>
    </row>
    <row r="103" spans="1:2" ht="18" customHeight="1">
      <c r="A103" s="79"/>
      <c r="B103" s="79"/>
    </row>
    <row r="104" spans="1:2" ht="18" customHeight="1">
      <c r="A104" s="79"/>
      <c r="B104" s="79"/>
    </row>
    <row r="105" spans="1:2" ht="18" customHeight="1">
      <c r="A105" s="79"/>
      <c r="B105" s="79"/>
    </row>
    <row r="106" spans="1:2" ht="18" customHeight="1">
      <c r="A106" s="79"/>
      <c r="B106" s="79"/>
    </row>
    <row r="107" ht="18" customHeight="1">
      <c r="B107" s="79"/>
    </row>
    <row r="108" ht="18" customHeight="1">
      <c r="B108" s="79"/>
    </row>
    <row r="110" spans="1:2" ht="18" customHeight="1">
      <c r="A110" s="79"/>
      <c r="B110" s="79"/>
    </row>
    <row r="111" spans="1:2" ht="18" customHeight="1">
      <c r="A111" s="79"/>
      <c r="B111" s="79"/>
    </row>
    <row r="112" spans="1:2" ht="18" customHeight="1">
      <c r="A112" s="79"/>
      <c r="B112" s="79"/>
    </row>
    <row r="113" ht="18" customHeight="1">
      <c r="B113" s="79"/>
    </row>
    <row r="115" ht="18" customHeight="1">
      <c r="B115" s="79"/>
    </row>
  </sheetData>
  <sheetProtection/>
  <mergeCells count="7">
    <mergeCell ref="H4:I4"/>
    <mergeCell ref="C5:E5"/>
    <mergeCell ref="F5:G5"/>
    <mergeCell ref="H5:I5"/>
    <mergeCell ref="C1:G1"/>
    <mergeCell ref="C3:G3"/>
    <mergeCell ref="C4:G4"/>
  </mergeCells>
  <conditionalFormatting sqref="C57:K60">
    <cfRule type="cellIs" priority="1" dxfId="5" operator="notEqual" stopIfTrue="1">
      <formula>0</formula>
    </cfRule>
  </conditionalFormatting>
  <printOptions horizontalCentered="1"/>
  <pageMargins left="0.5905511811023623" right="0.5905511811023623" top="0.984251968503937" bottom="0.3937007874015748" header="0.5118110236220472" footer="0.5118110236220472"/>
  <pageSetup horizontalDpi="600" verticalDpi="600" orientation="portrait" paperSize="9" scale="70" r:id="rId1"/>
  <colBreaks count="1" manualBreakCount="1">
    <brk id="10" max="63" man="1"/>
  </colBreaks>
</worksheet>
</file>

<file path=xl/worksheets/sheet4.xml><?xml version="1.0" encoding="utf-8"?>
<worksheet xmlns="http://schemas.openxmlformats.org/spreadsheetml/2006/main" xmlns:r="http://schemas.openxmlformats.org/officeDocument/2006/relationships">
  <dimension ref="A1:U55"/>
  <sheetViews>
    <sheetView showGridLines="0" view="pageBreakPreview" zoomScale="70" zoomScaleNormal="75" zoomScaleSheetLayoutView="70" zoomScalePageLayoutView="0" workbookViewId="0" topLeftCell="A31">
      <selection activeCell="G5" sqref="G5:H36"/>
    </sheetView>
  </sheetViews>
  <sheetFormatPr defaultColWidth="10.8515625" defaultRowHeight="18" customHeight="1"/>
  <cols>
    <col min="1" max="1" width="6.140625" style="1" customWidth="1"/>
    <col min="2" max="2" width="13.421875" style="1" bestFit="1" customWidth="1"/>
    <col min="3" max="3" width="25.140625" style="5" customWidth="1"/>
    <col min="4" max="4" width="7.8515625" style="5" customWidth="1"/>
    <col min="5" max="5" width="16.421875" style="5" customWidth="1"/>
    <col min="6" max="6" width="16.28125" style="5" customWidth="1"/>
    <col min="7" max="7" width="24.57421875" style="5" customWidth="1"/>
    <col min="8" max="8" width="28.7109375" style="5" customWidth="1"/>
    <col min="9" max="21" width="10.8515625" style="5" customWidth="1"/>
    <col min="22" max="16384" width="10.8515625" style="5" customWidth="1"/>
  </cols>
  <sheetData>
    <row r="1" spans="1:9" ht="18" customHeight="1">
      <c r="A1" s="79"/>
      <c r="B1" s="162" t="s">
        <v>125</v>
      </c>
      <c r="D1" s="162"/>
      <c r="E1" s="162"/>
      <c r="F1" s="162"/>
      <c r="G1" s="162"/>
      <c r="H1" s="162"/>
      <c r="I1" s="4"/>
    </row>
    <row r="2" spans="1:10" s="1" customFormat="1" ht="18" customHeight="1">
      <c r="A2" s="6"/>
      <c r="H2" s="163" t="s">
        <v>147</v>
      </c>
      <c r="J2" s="14"/>
    </row>
    <row r="3" spans="1:10" s="117" customFormat="1" ht="19.5" customHeight="1">
      <c r="A3" s="164" t="s">
        <v>1</v>
      </c>
      <c r="B3" s="165"/>
      <c r="C3" s="255" t="s">
        <v>148</v>
      </c>
      <c r="D3" s="221"/>
      <c r="E3" s="258" t="s">
        <v>149</v>
      </c>
      <c r="F3" s="219" t="s">
        <v>150</v>
      </c>
      <c r="G3" s="260" t="s">
        <v>151</v>
      </c>
      <c r="H3" s="237"/>
      <c r="I3" s="116"/>
      <c r="J3" s="116"/>
    </row>
    <row r="4" spans="1:10" s="117" customFormat="1" ht="19.5" customHeight="1">
      <c r="A4" s="15" t="s">
        <v>5</v>
      </c>
      <c r="B4" s="166" t="s">
        <v>6</v>
      </c>
      <c r="C4" s="256"/>
      <c r="D4" s="257"/>
      <c r="E4" s="259"/>
      <c r="F4" s="259"/>
      <c r="G4" s="261"/>
      <c r="H4" s="222"/>
      <c r="I4" s="116"/>
      <c r="J4" s="116"/>
    </row>
    <row r="5" spans="1:10" ht="19.5" customHeight="1">
      <c r="A5" s="146">
        <v>1</v>
      </c>
      <c r="B5" s="61" t="s">
        <v>7</v>
      </c>
      <c r="C5" s="167"/>
      <c r="D5" s="167"/>
      <c r="E5" s="168">
        <v>420000</v>
      </c>
      <c r="F5" s="204">
        <v>50000</v>
      </c>
      <c r="G5" s="254" t="s">
        <v>179</v>
      </c>
      <c r="H5" s="254"/>
      <c r="I5" s="46"/>
      <c r="J5" s="46"/>
    </row>
    <row r="6" spans="1:10" ht="19.5" customHeight="1">
      <c r="A6" s="135">
        <v>2</v>
      </c>
      <c r="B6" s="47" t="s">
        <v>8</v>
      </c>
      <c r="C6" s="167"/>
      <c r="D6" s="167"/>
      <c r="E6" s="170">
        <v>420000</v>
      </c>
      <c r="F6" s="205">
        <v>50000</v>
      </c>
      <c r="G6" s="254"/>
      <c r="H6" s="254"/>
      <c r="I6" s="46"/>
      <c r="J6" s="46"/>
    </row>
    <row r="7" spans="1:10" ht="19.5" customHeight="1">
      <c r="A7" s="135">
        <v>3</v>
      </c>
      <c r="B7" s="47" t="s">
        <v>9</v>
      </c>
      <c r="C7" s="174"/>
      <c r="D7" s="174"/>
      <c r="E7" s="170">
        <v>420000</v>
      </c>
      <c r="F7" s="205">
        <v>50000</v>
      </c>
      <c r="G7" s="254"/>
      <c r="H7" s="254"/>
      <c r="I7" s="46"/>
      <c r="J7" s="46"/>
    </row>
    <row r="8" spans="1:10" ht="19.5" customHeight="1">
      <c r="A8" s="135">
        <v>4</v>
      </c>
      <c r="B8" s="47" t="s">
        <v>10</v>
      </c>
      <c r="C8" s="174"/>
      <c r="D8" s="174"/>
      <c r="E8" s="170">
        <v>420000</v>
      </c>
      <c r="F8" s="205">
        <v>50000</v>
      </c>
      <c r="G8" s="254"/>
      <c r="H8" s="254"/>
      <c r="I8" s="46"/>
      <c r="J8" s="46"/>
    </row>
    <row r="9" spans="1:10" ht="19.5" customHeight="1">
      <c r="A9" s="148">
        <v>5</v>
      </c>
      <c r="B9" s="64" t="s">
        <v>11</v>
      </c>
      <c r="C9" s="175"/>
      <c r="D9" s="175"/>
      <c r="E9" s="176">
        <v>420000</v>
      </c>
      <c r="F9" s="206">
        <v>50000</v>
      </c>
      <c r="G9" s="254"/>
      <c r="H9" s="254"/>
      <c r="I9" s="46"/>
      <c r="J9" s="46"/>
    </row>
    <row r="10" spans="1:10" ht="19.5" customHeight="1">
      <c r="A10" s="25">
        <v>6</v>
      </c>
      <c r="B10" s="17" t="s">
        <v>12</v>
      </c>
      <c r="C10" s="178"/>
      <c r="D10" s="174"/>
      <c r="E10" s="170">
        <v>420000</v>
      </c>
      <c r="F10" s="205">
        <v>50000</v>
      </c>
      <c r="G10" s="254"/>
      <c r="H10" s="254"/>
      <c r="I10" s="46"/>
      <c r="J10" s="46"/>
    </row>
    <row r="11" spans="1:10" ht="19.5" customHeight="1">
      <c r="A11" s="25">
        <v>7</v>
      </c>
      <c r="B11" s="180" t="s">
        <v>13</v>
      </c>
      <c r="C11" s="178"/>
      <c r="D11" s="174"/>
      <c r="E11" s="170">
        <v>420000</v>
      </c>
      <c r="F11" s="205">
        <v>50000</v>
      </c>
      <c r="G11" s="254"/>
      <c r="H11" s="254"/>
      <c r="I11" s="46"/>
      <c r="J11" s="46"/>
    </row>
    <row r="12" spans="1:9" ht="19.5" customHeight="1">
      <c r="A12" s="25">
        <v>8</v>
      </c>
      <c r="B12" s="180" t="s">
        <v>14</v>
      </c>
      <c r="C12" s="178"/>
      <c r="D12" s="174"/>
      <c r="E12" s="170">
        <v>420000</v>
      </c>
      <c r="F12" s="205">
        <v>50000</v>
      </c>
      <c r="G12" s="254"/>
      <c r="H12" s="254"/>
      <c r="I12" s="46"/>
    </row>
    <row r="13" spans="1:9" ht="19.5" customHeight="1">
      <c r="A13" s="25">
        <v>9</v>
      </c>
      <c r="B13" s="180" t="s">
        <v>15</v>
      </c>
      <c r="C13" s="178"/>
      <c r="D13" s="174"/>
      <c r="E13" s="170">
        <v>450000</v>
      </c>
      <c r="F13" s="205">
        <v>50000</v>
      </c>
      <c r="G13" s="254"/>
      <c r="H13" s="254"/>
      <c r="I13" s="46"/>
    </row>
    <row r="14" spans="1:9" ht="19.5" customHeight="1">
      <c r="A14" s="25">
        <v>10</v>
      </c>
      <c r="B14" s="180" t="s">
        <v>16</v>
      </c>
      <c r="C14" s="178"/>
      <c r="D14" s="174"/>
      <c r="E14" s="170">
        <v>420000</v>
      </c>
      <c r="F14" s="205">
        <v>50000</v>
      </c>
      <c r="G14" s="254"/>
      <c r="H14" s="254"/>
      <c r="I14" s="46"/>
    </row>
    <row r="15" spans="1:9" ht="19.5" customHeight="1">
      <c r="A15" s="41">
        <v>11</v>
      </c>
      <c r="B15" s="11" t="s">
        <v>17</v>
      </c>
      <c r="C15" s="178"/>
      <c r="D15" s="174"/>
      <c r="E15" s="168">
        <v>420000</v>
      </c>
      <c r="F15" s="204">
        <v>50000</v>
      </c>
      <c r="G15" s="254"/>
      <c r="H15" s="254"/>
      <c r="I15" s="46"/>
    </row>
    <row r="16" spans="1:9" ht="19.5" customHeight="1">
      <c r="A16" s="25">
        <v>12</v>
      </c>
      <c r="B16" s="180" t="s">
        <v>18</v>
      </c>
      <c r="C16" s="178"/>
      <c r="D16" s="174"/>
      <c r="E16" s="170">
        <v>420000</v>
      </c>
      <c r="F16" s="205">
        <v>50000</v>
      </c>
      <c r="G16" s="254"/>
      <c r="H16" s="254"/>
      <c r="I16" s="46"/>
    </row>
    <row r="17" spans="1:9" ht="19.5" customHeight="1">
      <c r="A17" s="25">
        <v>13</v>
      </c>
      <c r="B17" s="180" t="s">
        <v>19</v>
      </c>
      <c r="C17" s="178" t="s">
        <v>152</v>
      </c>
      <c r="D17" s="181"/>
      <c r="E17" s="170">
        <v>420000</v>
      </c>
      <c r="F17" s="205">
        <v>50000</v>
      </c>
      <c r="G17" s="254"/>
      <c r="H17" s="254"/>
      <c r="I17" s="46"/>
    </row>
    <row r="18" spans="1:9" ht="19.5" customHeight="1">
      <c r="A18" s="25">
        <v>14</v>
      </c>
      <c r="B18" s="180" t="s">
        <v>21</v>
      </c>
      <c r="C18" s="178"/>
      <c r="D18" s="174"/>
      <c r="E18" s="170">
        <v>420000</v>
      </c>
      <c r="F18" s="205">
        <v>50000</v>
      </c>
      <c r="G18" s="254"/>
      <c r="H18" s="254"/>
      <c r="I18" s="46"/>
    </row>
    <row r="19" spans="1:10" ht="19.5" customHeight="1">
      <c r="A19" s="25">
        <v>15</v>
      </c>
      <c r="B19" s="180" t="s">
        <v>22</v>
      </c>
      <c r="C19" s="182" t="s">
        <v>153</v>
      </c>
      <c r="D19" s="183"/>
      <c r="E19" s="176">
        <v>420000</v>
      </c>
      <c r="F19" s="206">
        <v>50000</v>
      </c>
      <c r="G19" s="254"/>
      <c r="H19" s="254"/>
      <c r="I19" s="46"/>
      <c r="J19" s="46"/>
    </row>
    <row r="20" spans="1:10" ht="19.5" customHeight="1">
      <c r="A20" s="41">
        <v>16</v>
      </c>
      <c r="B20" s="11" t="s">
        <v>23</v>
      </c>
      <c r="C20" s="262"/>
      <c r="D20" s="263"/>
      <c r="E20" s="170">
        <v>420000</v>
      </c>
      <c r="F20" s="205">
        <v>50000</v>
      </c>
      <c r="G20" s="254"/>
      <c r="H20" s="254"/>
      <c r="I20" s="46"/>
      <c r="J20" s="46"/>
    </row>
    <row r="21" spans="1:10" ht="19.5" customHeight="1">
      <c r="A21" s="25">
        <v>17</v>
      </c>
      <c r="B21" s="17" t="s">
        <v>24</v>
      </c>
      <c r="C21" s="266" t="s">
        <v>154</v>
      </c>
      <c r="D21" s="267"/>
      <c r="E21" s="170">
        <v>420000</v>
      </c>
      <c r="F21" s="205">
        <v>50000</v>
      </c>
      <c r="G21" s="254"/>
      <c r="H21" s="254"/>
      <c r="I21" s="46"/>
      <c r="J21" s="46"/>
    </row>
    <row r="22" spans="1:10" ht="19.5" customHeight="1">
      <c r="A22" s="135">
        <v>18</v>
      </c>
      <c r="B22" s="17" t="s">
        <v>25</v>
      </c>
      <c r="C22" s="264"/>
      <c r="D22" s="265"/>
      <c r="E22" s="170">
        <v>420000</v>
      </c>
      <c r="F22" s="205">
        <v>50000</v>
      </c>
      <c r="G22" s="254"/>
      <c r="H22" s="254"/>
      <c r="I22" s="46"/>
      <c r="J22" s="46"/>
    </row>
    <row r="23" spans="1:10" ht="19.5" customHeight="1">
      <c r="A23" s="135">
        <v>19</v>
      </c>
      <c r="B23" s="17" t="s">
        <v>26</v>
      </c>
      <c r="C23" s="182" t="s">
        <v>155</v>
      </c>
      <c r="D23" s="183"/>
      <c r="E23" s="170">
        <v>420000</v>
      </c>
      <c r="F23" s="205">
        <v>50000</v>
      </c>
      <c r="G23" s="254"/>
      <c r="H23" s="254"/>
      <c r="I23" s="46"/>
      <c r="J23" s="46"/>
    </row>
    <row r="24" spans="1:10" ht="19.5" customHeight="1">
      <c r="A24" s="135">
        <v>20</v>
      </c>
      <c r="B24" s="17" t="s">
        <v>27</v>
      </c>
      <c r="C24" s="178"/>
      <c r="D24" s="184"/>
      <c r="E24" s="170">
        <v>420000</v>
      </c>
      <c r="F24" s="205">
        <v>50000</v>
      </c>
      <c r="G24" s="254"/>
      <c r="H24" s="254"/>
      <c r="I24" s="46"/>
      <c r="J24" s="46"/>
    </row>
    <row r="25" spans="1:10" ht="19.5" customHeight="1">
      <c r="A25" s="146">
        <v>21</v>
      </c>
      <c r="B25" s="147" t="s">
        <v>28</v>
      </c>
      <c r="C25" s="178"/>
      <c r="D25" s="184"/>
      <c r="E25" s="168">
        <v>420000</v>
      </c>
      <c r="F25" s="204">
        <v>50000</v>
      </c>
      <c r="G25" s="254"/>
      <c r="H25" s="254"/>
      <c r="I25" s="46"/>
      <c r="J25" s="46"/>
    </row>
    <row r="26" spans="1:10" ht="19.5" customHeight="1">
      <c r="A26" s="135">
        <v>22</v>
      </c>
      <c r="B26" s="17" t="s">
        <v>29</v>
      </c>
      <c r="C26" s="178"/>
      <c r="D26" s="186"/>
      <c r="E26" s="170">
        <v>420000</v>
      </c>
      <c r="F26" s="205">
        <v>50000</v>
      </c>
      <c r="G26" s="254"/>
      <c r="H26" s="254"/>
      <c r="I26" s="46"/>
      <c r="J26" s="46"/>
    </row>
    <row r="27" spans="1:21" ht="19.5" customHeight="1">
      <c r="A27" s="25">
        <v>27</v>
      </c>
      <c r="B27" s="180" t="s">
        <v>30</v>
      </c>
      <c r="C27" s="178"/>
      <c r="D27" s="174"/>
      <c r="E27" s="170">
        <v>420000</v>
      </c>
      <c r="F27" s="205">
        <v>50000</v>
      </c>
      <c r="G27" s="254"/>
      <c r="H27" s="254"/>
      <c r="I27" s="46"/>
      <c r="J27" s="46"/>
      <c r="U27" s="187"/>
    </row>
    <row r="28" spans="1:10" ht="19.5" customHeight="1">
      <c r="A28" s="25">
        <v>28</v>
      </c>
      <c r="B28" s="180" t="s">
        <v>31</v>
      </c>
      <c r="C28" s="178"/>
      <c r="D28" s="174"/>
      <c r="E28" s="170">
        <v>420000</v>
      </c>
      <c r="F28" s="205">
        <v>50000</v>
      </c>
      <c r="G28" s="254"/>
      <c r="H28" s="254"/>
      <c r="I28" s="46"/>
      <c r="J28" s="46"/>
    </row>
    <row r="29" spans="1:10" ht="19.5" customHeight="1">
      <c r="A29" s="25">
        <v>29</v>
      </c>
      <c r="B29" s="180" t="s">
        <v>32</v>
      </c>
      <c r="C29" s="182"/>
      <c r="D29" s="167"/>
      <c r="E29" s="176">
        <v>420000</v>
      </c>
      <c r="F29" s="206">
        <v>50000</v>
      </c>
      <c r="G29" s="254"/>
      <c r="H29" s="254"/>
      <c r="I29" s="46"/>
      <c r="J29" s="46"/>
    </row>
    <row r="30" spans="1:10" ht="19.5" customHeight="1">
      <c r="A30" s="60">
        <v>30</v>
      </c>
      <c r="B30" s="147" t="s">
        <v>33</v>
      </c>
      <c r="C30" s="182"/>
      <c r="D30" s="167"/>
      <c r="E30" s="168">
        <v>420000</v>
      </c>
      <c r="F30" s="204">
        <v>50000</v>
      </c>
      <c r="G30" s="254"/>
      <c r="H30" s="254"/>
      <c r="I30" s="46"/>
      <c r="J30" s="46"/>
    </row>
    <row r="31" spans="1:10" ht="19.5" customHeight="1">
      <c r="A31" s="25">
        <v>31</v>
      </c>
      <c r="B31" s="17" t="s">
        <v>34</v>
      </c>
      <c r="C31" s="182"/>
      <c r="D31" s="167"/>
      <c r="E31" s="170">
        <v>420000</v>
      </c>
      <c r="F31" s="205">
        <v>50000</v>
      </c>
      <c r="G31" s="254"/>
      <c r="H31" s="254"/>
      <c r="I31" s="46"/>
      <c r="J31" s="46"/>
    </row>
    <row r="32" spans="1:10" ht="19.5" customHeight="1">
      <c r="A32" s="25">
        <v>32</v>
      </c>
      <c r="B32" s="17" t="s">
        <v>35</v>
      </c>
      <c r="C32" s="182"/>
      <c r="D32" s="167"/>
      <c r="E32" s="170">
        <v>420000</v>
      </c>
      <c r="F32" s="205">
        <v>50000</v>
      </c>
      <c r="G32" s="254"/>
      <c r="H32" s="254"/>
      <c r="I32" s="46"/>
      <c r="J32" s="46"/>
    </row>
    <row r="33" spans="1:10" ht="19.5" customHeight="1">
      <c r="A33" s="25">
        <v>36</v>
      </c>
      <c r="B33" s="17" t="s">
        <v>36</v>
      </c>
      <c r="C33" s="182"/>
      <c r="D33" s="167"/>
      <c r="E33" s="170">
        <v>420000</v>
      </c>
      <c r="F33" s="205">
        <v>50000</v>
      </c>
      <c r="G33" s="254"/>
      <c r="H33" s="254"/>
      <c r="I33" s="46"/>
      <c r="J33" s="46"/>
    </row>
    <row r="34" spans="1:10" ht="19.5" customHeight="1">
      <c r="A34" s="63">
        <v>44</v>
      </c>
      <c r="B34" s="125" t="s">
        <v>37</v>
      </c>
      <c r="C34" s="182"/>
      <c r="D34" s="167"/>
      <c r="E34" s="176">
        <v>420000</v>
      </c>
      <c r="F34" s="206">
        <v>50000</v>
      </c>
      <c r="G34" s="254"/>
      <c r="H34" s="254"/>
      <c r="I34" s="46"/>
      <c r="J34" s="46"/>
    </row>
    <row r="35" spans="1:10" ht="19.5" customHeight="1">
      <c r="A35" s="25">
        <v>45</v>
      </c>
      <c r="B35" s="17" t="s">
        <v>156</v>
      </c>
      <c r="C35" s="182"/>
      <c r="D35" s="167"/>
      <c r="E35" s="170">
        <v>420000</v>
      </c>
      <c r="F35" s="205">
        <v>50000</v>
      </c>
      <c r="G35" s="254"/>
      <c r="H35" s="254"/>
      <c r="I35" s="46"/>
      <c r="J35" s="46"/>
    </row>
    <row r="36" spans="1:10" ht="19.5" customHeight="1">
      <c r="A36" s="25">
        <v>46</v>
      </c>
      <c r="B36" s="17" t="s">
        <v>157</v>
      </c>
      <c r="C36" s="182"/>
      <c r="D36" s="167"/>
      <c r="E36" s="170">
        <v>420000</v>
      </c>
      <c r="F36" s="205">
        <v>50000</v>
      </c>
      <c r="G36" s="254"/>
      <c r="H36" s="254"/>
      <c r="I36" s="46"/>
      <c r="J36" s="46"/>
    </row>
    <row r="37" spans="1:10" ht="19.5" customHeight="1">
      <c r="A37" s="60">
        <v>301</v>
      </c>
      <c r="B37" s="61" t="s">
        <v>40</v>
      </c>
      <c r="C37" s="182"/>
      <c r="D37" s="167"/>
      <c r="E37" s="168"/>
      <c r="F37" s="169"/>
      <c r="G37" s="172" t="s">
        <v>158</v>
      </c>
      <c r="H37" s="179"/>
      <c r="I37" s="46"/>
      <c r="J37" s="46"/>
    </row>
    <row r="38" spans="1:10" ht="19.5" customHeight="1">
      <c r="A38" s="25"/>
      <c r="B38" s="17"/>
      <c r="C38" s="182"/>
      <c r="D38" s="167"/>
      <c r="E38" s="57">
        <v>420000</v>
      </c>
      <c r="F38" s="58">
        <v>50000</v>
      </c>
      <c r="G38" s="172" t="s">
        <v>159</v>
      </c>
      <c r="H38" s="173"/>
      <c r="I38" s="46"/>
      <c r="J38" s="46"/>
    </row>
    <row r="39" spans="1:9" ht="19.5" customHeight="1">
      <c r="A39" s="66"/>
      <c r="B39" s="189"/>
      <c r="C39" s="182"/>
      <c r="D39" s="167"/>
      <c r="E39" s="72"/>
      <c r="F39" s="190" t="s">
        <v>117</v>
      </c>
      <c r="G39" s="185" t="s">
        <v>160</v>
      </c>
      <c r="H39" s="177"/>
      <c r="I39" s="46"/>
    </row>
    <row r="40" spans="1:9" ht="19.5" customHeight="1">
      <c r="A40" s="41">
        <v>302</v>
      </c>
      <c r="B40" s="11" t="s">
        <v>41</v>
      </c>
      <c r="C40" s="182"/>
      <c r="D40" s="167"/>
      <c r="E40" s="168"/>
      <c r="F40" s="191"/>
      <c r="G40" s="172" t="s">
        <v>161</v>
      </c>
      <c r="H40" s="173"/>
      <c r="I40" s="46"/>
    </row>
    <row r="41" spans="1:9" ht="19.5" customHeight="1">
      <c r="A41" s="192"/>
      <c r="B41" s="144"/>
      <c r="C41" s="178"/>
      <c r="D41" s="174"/>
      <c r="E41" s="193"/>
      <c r="F41" s="191"/>
      <c r="G41" s="172" t="s">
        <v>163</v>
      </c>
      <c r="H41" s="173"/>
      <c r="I41" s="46"/>
    </row>
    <row r="42" spans="1:9" ht="19.5" customHeight="1">
      <c r="A42" s="194"/>
      <c r="B42" s="199"/>
      <c r="C42" s="178"/>
      <c r="D42" s="174"/>
      <c r="E42" s="200">
        <v>420000</v>
      </c>
      <c r="F42" s="201" t="s">
        <v>126</v>
      </c>
      <c r="G42" s="172" t="s">
        <v>164</v>
      </c>
      <c r="H42" s="173"/>
      <c r="I42" s="46"/>
    </row>
    <row r="43" spans="1:9" ht="19.5" customHeight="1">
      <c r="A43" s="194"/>
      <c r="B43" s="144"/>
      <c r="C43" s="178"/>
      <c r="D43" s="174"/>
      <c r="E43" s="94"/>
      <c r="F43" s="195" t="s">
        <v>162</v>
      </c>
      <c r="G43" s="172" t="s">
        <v>165</v>
      </c>
      <c r="H43" s="173"/>
      <c r="I43" s="46"/>
    </row>
    <row r="44" spans="1:9" ht="19.5" customHeight="1">
      <c r="A44" s="194"/>
      <c r="B44" s="144"/>
      <c r="C44" s="178"/>
      <c r="D44" s="174"/>
      <c r="E44" s="94"/>
      <c r="F44" s="196"/>
      <c r="G44" s="172" t="s">
        <v>166</v>
      </c>
      <c r="H44" s="173"/>
      <c r="I44" s="46"/>
    </row>
    <row r="45" spans="1:9" ht="19.5" customHeight="1">
      <c r="A45" s="194"/>
      <c r="B45" s="144"/>
      <c r="C45" s="178"/>
      <c r="D45" s="174"/>
      <c r="E45" s="94"/>
      <c r="F45" s="195"/>
      <c r="G45" s="245" t="s">
        <v>167</v>
      </c>
      <c r="H45" s="246"/>
      <c r="I45" s="46"/>
    </row>
    <row r="46" spans="1:9" ht="19.5" customHeight="1">
      <c r="A46" s="202">
        <v>303</v>
      </c>
      <c r="B46" s="203" t="s">
        <v>42</v>
      </c>
      <c r="C46" s="182"/>
      <c r="D46" s="167"/>
      <c r="E46" s="168"/>
      <c r="F46" s="169"/>
      <c r="G46" s="197" t="s">
        <v>168</v>
      </c>
      <c r="H46" s="188"/>
      <c r="I46" s="46"/>
    </row>
    <row r="47" spans="1:9" ht="19.5" customHeight="1">
      <c r="A47" s="194"/>
      <c r="B47" s="17"/>
      <c r="C47" s="182"/>
      <c r="D47" s="167"/>
      <c r="E47" s="170"/>
      <c r="F47" s="171"/>
      <c r="G47" s="172" t="s">
        <v>169</v>
      </c>
      <c r="H47" s="173"/>
      <c r="I47" s="46"/>
    </row>
    <row r="48" spans="1:9" ht="19.5" customHeight="1">
      <c r="A48" s="192"/>
      <c r="B48" s="144"/>
      <c r="C48" s="178"/>
      <c r="D48" s="174"/>
      <c r="E48" s="57"/>
      <c r="F48" s="195"/>
      <c r="G48" s="172" t="s">
        <v>170</v>
      </c>
      <c r="H48" s="173"/>
      <c r="I48" s="46"/>
    </row>
    <row r="49" spans="1:9" ht="19.5" customHeight="1">
      <c r="A49" s="192"/>
      <c r="B49" s="117"/>
      <c r="C49" s="178"/>
      <c r="D49" s="174"/>
      <c r="E49" s="193">
        <v>450000</v>
      </c>
      <c r="F49" s="195">
        <v>50000</v>
      </c>
      <c r="G49" s="247" t="s">
        <v>171</v>
      </c>
      <c r="H49" s="248"/>
      <c r="I49" s="46"/>
    </row>
    <row r="50" spans="1:9" ht="19.5" customHeight="1">
      <c r="A50" s="25"/>
      <c r="B50" s="59"/>
      <c r="C50" s="182"/>
      <c r="D50" s="167"/>
      <c r="E50" s="57"/>
      <c r="F50" s="195"/>
      <c r="G50" s="198" t="s">
        <v>172</v>
      </c>
      <c r="H50" s="173"/>
      <c r="I50" s="46"/>
    </row>
    <row r="51" spans="1:9" ht="19.5" customHeight="1">
      <c r="A51" s="25"/>
      <c r="B51" s="59"/>
      <c r="C51" s="182"/>
      <c r="D51" s="167"/>
      <c r="E51" s="57"/>
      <c r="F51" s="195"/>
      <c r="G51" s="249" t="s">
        <v>173</v>
      </c>
      <c r="H51" s="250"/>
      <c r="I51" s="46"/>
    </row>
    <row r="52" spans="1:9" ht="13.5" customHeight="1">
      <c r="A52" s="25"/>
      <c r="B52" s="59"/>
      <c r="C52" s="182"/>
      <c r="D52" s="167"/>
      <c r="E52" s="57"/>
      <c r="F52" s="195"/>
      <c r="G52" s="251"/>
      <c r="H52" s="252"/>
      <c r="I52" s="46"/>
    </row>
    <row r="53" spans="1:9" ht="18" customHeight="1">
      <c r="A53" s="253" t="s">
        <v>174</v>
      </c>
      <c r="B53" s="253"/>
      <c r="C53" s="253"/>
      <c r="D53" s="253"/>
      <c r="E53" s="253"/>
      <c r="F53" s="253"/>
      <c r="G53" s="253"/>
      <c r="H53" s="253"/>
      <c r="I53" s="4"/>
    </row>
    <row r="55" spans="5:6" ht="18" customHeight="1">
      <c r="E55" s="155"/>
      <c r="F55" s="155"/>
    </row>
  </sheetData>
  <sheetProtection/>
  <mergeCells count="12">
    <mergeCell ref="C22:D22"/>
    <mergeCell ref="C21:D21"/>
    <mergeCell ref="G45:H45"/>
    <mergeCell ref="G49:H49"/>
    <mergeCell ref="G51:H52"/>
    <mergeCell ref="A53:H53"/>
    <mergeCell ref="G5:H36"/>
    <mergeCell ref="C3:D4"/>
    <mergeCell ref="E3:E4"/>
    <mergeCell ref="F3:F4"/>
    <mergeCell ref="G3:H4"/>
    <mergeCell ref="C20:D20"/>
  </mergeCells>
  <printOptions horizontalCentered="1"/>
  <pageMargins left="0.4724409448818898" right="0.4724409448818898" top="0.984251968503937" bottom="0.7874015748031497"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2023-01-24T04:06:31Z</dcterms:modified>
  <cp:category/>
  <cp:version/>
  <cp:contentType/>
  <cp:contentStatus/>
</cp:coreProperties>
</file>