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得票総数の開票区別政党別一覧" sheetId="1" r:id="rId1"/>
    <sheet name="別紙" sheetId="2" r:id="rId2"/>
  </sheets>
  <definedNames>
    <definedName name="_xlnm.Print_Titles" localSheetId="0">'得票総数の開票区別政党別一覧'!$A:$A,'得票総数の開票区別政党別一覧'!$1:$7</definedName>
    <definedName name="_xlnm.Print_Titles" localSheetId="1">'別紙'!$A:$A,'別紙'!$1:$4</definedName>
  </definedNames>
  <calcPr fullCalcOnLoad="1"/>
</workbook>
</file>

<file path=xl/sharedStrings.xml><?xml version="1.0" encoding="utf-8"?>
<sst xmlns="http://schemas.openxmlformats.org/spreadsheetml/2006/main" count="233" uniqueCount="86">
  <si>
    <t>幸福実現党</t>
  </si>
  <si>
    <t>日本維新の会</t>
  </si>
  <si>
    <t>れいわ新選組</t>
  </si>
  <si>
    <t>公明党</t>
  </si>
  <si>
    <t>ごぼうの党</t>
  </si>
  <si>
    <t>立憲民主党</t>
  </si>
  <si>
    <t>国民民主党</t>
  </si>
  <si>
    <t>参政党</t>
  </si>
  <si>
    <t>日本第一党</t>
  </si>
  <si>
    <t>日本共産党</t>
  </si>
  <si>
    <t>新党くにもり</t>
  </si>
  <si>
    <t>自由民主党</t>
  </si>
  <si>
    <t>社会民主党</t>
  </si>
  <si>
    <t>ＮＨＫ党</t>
  </si>
  <si>
    <t>維新政党・新風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</si>
  <si>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</si>
  <si>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</si>
  <si>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</si>
  <si>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</si>
  <si>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</si>
  <si>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</si>
  <si>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</si>
  <si>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</si>
  <si>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</si>
  <si>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</si>
  <si>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</si>
  <si>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</si>
  <si>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</si>
  <si>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</si>
  <si>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</si>
  <si>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東村山郡</t>
  </si>
  <si>
    <t>河北町</t>
  </si>
  <si>
    <t>西川町</t>
  </si>
  <si>
    <t>朝日町</t>
  </si>
  <si>
    <t>大江町</t>
  </si>
  <si>
    <t>西村山郡</t>
  </si>
  <si>
    <t>大石田町</t>
  </si>
  <si>
    <t>北村山郡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</si>
  <si>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</si>
  <si>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</si>
  <si>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</si>
  <si>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</si>
  <si>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</si>
  <si>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</si>
  <si>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</si>
  <si>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最上郡</t>
  </si>
  <si>
    <t>高畠町</t>
  </si>
  <si>
    <t>川西町</t>
  </si>
  <si>
    <t>東置賜郡</t>
  </si>
  <si>
    <t>小国町</t>
  </si>
  <si>
    <t>白鷹町</t>
  </si>
  <si>
    <t>飯豊町</t>
  </si>
  <si>
    <t>西置賜郡</t>
  </si>
  <si>
    <t>三川町</t>
  </si>
  <si>
    <t>庄内町</t>
  </si>
  <si>
    <t>東田川郡</t>
  </si>
  <si>
    <t>遊佐町</t>
  </si>
  <si>
    <t>飽海郡</t>
  </si>
  <si>
    <t>政令市計</t>
  </si>
  <si>
    <t>その他の市計</t>
  </si>
  <si>
    <t>町村計</t>
  </si>
  <si>
    <t>県計</t>
  </si>
  <si>
    <t>届出番号</t>
  </si>
  <si>
    <t>政党等名</t>
  </si>
  <si>
    <t>得票総数</t>
  </si>
  <si>
    <t>政党等の</t>
  </si>
  <si>
    <t>名簿登載者（特定枠を除く）の得票総数</t>
  </si>
  <si>
    <t>開票区名</t>
  </si>
  <si>
    <t>届出番号</t>
  </si>
  <si>
    <t/>
  </si>
  <si>
    <t>政党等の名称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</si>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</sst>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0"/>
  </numFmts>
  <fonts count="41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49" fontId="3" fillId="0" borderId="10" xfId="60" applyNumberFormat="1" applyFont="1" applyFill="1" applyBorder="1" applyAlignment="1">
      <alignment horizontal="right" vertical="center"/>
      <protection/>
    </xf>
    <xf numFmtId="49" fontId="3" fillId="0" borderId="11" xfId="60" applyNumberFormat="1" applyFont="1" applyFill="1" applyBorder="1" applyAlignment="1">
      <alignment horizontal="center" vertical="center"/>
      <protection/>
    </xf>
    <xf numFmtId="49" fontId="3" fillId="0" borderId="12" xfId="60" applyNumberFormat="1" applyFont="1" applyFill="1" applyBorder="1" applyAlignment="1">
      <alignment horizontal="center" vertical="center"/>
      <protection/>
    </xf>
    <xf numFmtId="49" fontId="2" fillId="0" borderId="0" xfId="60" applyNumberFormat="1" applyFont="1" applyFill="1" applyAlignment="1">
      <alignment vertical="center"/>
      <protection/>
    </xf>
    <xf numFmtId="49" fontId="3" fillId="0" borderId="13" xfId="60" applyNumberFormat="1" applyFont="1" applyFill="1" applyBorder="1" applyAlignment="1">
      <alignment vertical="center"/>
      <protection/>
    </xf>
    <xf numFmtId="49" fontId="3" fillId="0" borderId="0" xfId="60" applyNumberFormat="1" applyFont="1" applyFill="1" applyBorder="1" applyAlignment="1">
      <alignment horizontal="center" vertical="center"/>
      <protection/>
    </xf>
    <xf numFmtId="49" fontId="3" fillId="0" borderId="14" xfId="60" applyNumberFormat="1" applyFont="1" applyFill="1" applyBorder="1" applyAlignment="1">
      <alignment horizontal="center" vertical="center"/>
      <protection/>
    </xf>
    <xf numFmtId="49" fontId="3" fillId="0" borderId="13" xfId="60" applyNumberFormat="1" applyFont="1" applyFill="1" applyBorder="1" applyAlignment="1">
      <alignment horizontal="right" vertical="center"/>
      <protection/>
    </xf>
    <xf numFmtId="49" fontId="3" fillId="0" borderId="15" xfId="60" applyNumberFormat="1" applyFont="1" applyFill="1" applyBorder="1" applyAlignment="1">
      <alignment horizontal="center" vertical="center"/>
      <protection/>
    </xf>
    <xf numFmtId="49" fontId="3" fillId="0" borderId="16" xfId="60" applyNumberFormat="1" applyFont="1" applyFill="1" applyBorder="1" applyAlignment="1">
      <alignment horizontal="center" vertical="center"/>
      <protection/>
    </xf>
    <xf numFmtId="49" fontId="6" fillId="0" borderId="13" xfId="60" applyNumberFormat="1" applyFont="1" applyFill="1" applyBorder="1" applyAlignment="1">
      <alignment vertical="center"/>
      <protection/>
    </xf>
    <xf numFmtId="49" fontId="3" fillId="0" borderId="17" xfId="60" applyNumberFormat="1" applyFont="1" applyFill="1" applyBorder="1" applyAlignment="1">
      <alignment horizontal="center" vertical="center"/>
      <protection/>
    </xf>
    <xf numFmtId="49" fontId="3" fillId="0" borderId="18" xfId="60" applyNumberFormat="1" applyFont="1" applyFill="1" applyBorder="1" applyAlignment="1">
      <alignment vertical="center"/>
      <protection/>
    </xf>
    <xf numFmtId="49" fontId="3" fillId="0" borderId="19" xfId="60" applyNumberFormat="1" applyFont="1" applyFill="1" applyBorder="1" applyAlignment="1">
      <alignment horizontal="center" vertical="center"/>
      <protection/>
    </xf>
    <xf numFmtId="49" fontId="3" fillId="0" borderId="20" xfId="60" applyNumberFormat="1" applyFont="1" applyFill="1" applyBorder="1" applyAlignment="1">
      <alignment horizontal="center" vertical="center"/>
      <protection/>
    </xf>
    <xf numFmtId="49" fontId="3" fillId="0" borderId="21" xfId="60" applyNumberFormat="1" applyFont="1" applyFill="1" applyBorder="1" applyAlignment="1">
      <alignment horizontal="center" vertical="center"/>
      <protection/>
    </xf>
    <xf numFmtId="49" fontId="2" fillId="0" borderId="0" xfId="60" applyNumberFormat="1" applyFont="1" applyFill="1" applyBorder="1" applyAlignment="1">
      <alignment vertical="center"/>
      <protection/>
    </xf>
    <xf numFmtId="49" fontId="6" fillId="0" borderId="22" xfId="60" applyNumberFormat="1" applyFont="1" applyFill="1" applyBorder="1" applyAlignment="1">
      <alignment horizontal="center"/>
      <protection/>
    </xf>
    <xf numFmtId="49" fontId="6" fillId="0" borderId="23" xfId="60" applyNumberFormat="1" applyFont="1" applyFill="1" applyBorder="1" applyAlignment="1">
      <alignment horizontal="center"/>
      <protection/>
    </xf>
    <xf numFmtId="0" fontId="2" fillId="0" borderId="0" xfId="60">
      <alignment/>
      <protection/>
    </xf>
    <xf numFmtId="49" fontId="3" fillId="0" borderId="24" xfId="60" applyNumberFormat="1" applyFont="1" applyFill="1" applyBorder="1" applyAlignment="1">
      <alignment horizontal="center"/>
      <protection/>
    </xf>
    <xf numFmtId="49" fontId="3" fillId="0" borderId="25" xfId="60" applyNumberFormat="1" applyFont="1" applyFill="1" applyBorder="1" applyAlignment="1">
      <alignment horizontal="center"/>
      <protection/>
    </xf>
    <xf numFmtId="49" fontId="3" fillId="0" borderId="26" xfId="60" applyNumberFormat="1" applyFont="1" applyFill="1" applyBorder="1" applyAlignment="1">
      <alignment horizontal="center"/>
      <protection/>
    </xf>
    <xf numFmtId="49" fontId="6" fillId="0" borderId="27" xfId="60" applyNumberFormat="1" applyFont="1" applyFill="1" applyBorder="1" applyAlignment="1">
      <alignment horizontal="center"/>
      <protection/>
    </xf>
    <xf numFmtId="49" fontId="6" fillId="0" borderId="28" xfId="60" applyNumberFormat="1" applyFont="1" applyFill="1" applyBorder="1" applyAlignment="1">
      <alignment horizontal="center"/>
      <protection/>
    </xf>
    <xf numFmtId="49" fontId="3" fillId="0" borderId="27" xfId="60" applyNumberFormat="1" applyFont="1" applyFill="1" applyBorder="1" applyAlignment="1">
      <alignment horizontal="center"/>
      <protection/>
    </xf>
    <xf numFmtId="176" fontId="3" fillId="0" borderId="28" xfId="60" applyNumberFormat="1" applyFont="1" applyFill="1" applyBorder="1" applyAlignment="1">
      <alignment horizontal="right"/>
      <protection/>
    </xf>
    <xf numFmtId="176" fontId="3" fillId="0" borderId="16" xfId="60" applyNumberFormat="1" applyFont="1" applyFill="1" applyBorder="1" applyAlignment="1">
      <alignment horizontal="right" vertical="center"/>
      <protection/>
    </xf>
    <xf numFmtId="176" fontId="3" fillId="0" borderId="29" xfId="60" applyNumberFormat="1" applyFont="1" applyFill="1" applyBorder="1" applyAlignment="1">
      <alignment horizontal="right" vertical="center"/>
      <protection/>
    </xf>
    <xf numFmtId="176" fontId="3" fillId="0" borderId="30" xfId="60" applyNumberFormat="1" applyFont="1" applyFill="1" applyBorder="1" applyAlignment="1">
      <alignment horizontal="right" vertical="center"/>
      <protection/>
    </xf>
    <xf numFmtId="177" fontId="3" fillId="0" borderId="16" xfId="60" applyNumberFormat="1" applyFont="1" applyFill="1" applyBorder="1" applyAlignment="1">
      <alignment horizontal="right" vertical="center"/>
      <protection/>
    </xf>
    <xf numFmtId="177" fontId="3" fillId="0" borderId="29" xfId="60" applyNumberFormat="1" applyFont="1" applyFill="1" applyBorder="1" applyAlignment="1">
      <alignment horizontal="right" vertical="center"/>
      <protection/>
    </xf>
    <xf numFmtId="177" fontId="3" fillId="0" borderId="30" xfId="60" applyNumberFormat="1" applyFont="1" applyFill="1" applyBorder="1" applyAlignment="1">
      <alignment horizontal="right" vertical="center"/>
      <protection/>
    </xf>
    <xf numFmtId="49" fontId="3" fillId="0" borderId="31" xfId="60" applyNumberFormat="1" applyFont="1" applyFill="1" applyBorder="1" applyAlignment="1">
      <alignment horizontal="center" vertical="center"/>
      <protection/>
    </xf>
    <xf numFmtId="176" fontId="3" fillId="0" borderId="32" xfId="60" applyNumberFormat="1" applyFont="1" applyFill="1" applyBorder="1" applyAlignment="1">
      <alignment horizontal="right" vertical="center"/>
      <protection/>
    </xf>
    <xf numFmtId="176" fontId="3" fillId="0" borderId="33" xfId="60" applyNumberFormat="1" applyFont="1" applyFill="1" applyBorder="1" applyAlignment="1">
      <alignment horizontal="right" vertical="center"/>
      <protection/>
    </xf>
    <xf numFmtId="176" fontId="3" fillId="0" borderId="34" xfId="60" applyNumberFormat="1" applyFont="1" applyFill="1" applyBorder="1" applyAlignment="1">
      <alignment horizontal="right" vertical="center"/>
      <protection/>
    </xf>
    <xf numFmtId="177" fontId="3" fillId="0" borderId="32" xfId="60" applyNumberFormat="1" applyFont="1" applyFill="1" applyBorder="1" applyAlignment="1">
      <alignment horizontal="right" vertical="center"/>
      <protection/>
    </xf>
    <xf numFmtId="177" fontId="3" fillId="0" borderId="34" xfId="60" applyNumberFormat="1" applyFont="1" applyFill="1" applyBorder="1" applyAlignment="1">
      <alignment horizontal="right" vertical="center"/>
      <protection/>
    </xf>
    <xf numFmtId="177" fontId="3" fillId="0" borderId="33" xfId="60" applyNumberFormat="1" applyFont="1" applyFill="1" applyBorder="1" applyAlignment="1">
      <alignment horizontal="right" vertical="center"/>
      <protection/>
    </xf>
    <xf numFmtId="49" fontId="3" fillId="0" borderId="35" xfId="60" applyNumberFormat="1" applyFont="1" applyFill="1" applyBorder="1" applyAlignment="1">
      <alignment horizontal="center" vertical="center"/>
      <protection/>
    </xf>
    <xf numFmtId="176" fontId="3" fillId="0" borderId="36" xfId="60" applyNumberFormat="1" applyFont="1" applyFill="1" applyBorder="1" applyAlignment="1">
      <alignment horizontal="right" vertical="center"/>
      <protection/>
    </xf>
    <xf numFmtId="176" fontId="3" fillId="0" borderId="37" xfId="60" applyNumberFormat="1" applyFont="1" applyFill="1" applyBorder="1" applyAlignment="1">
      <alignment horizontal="right" vertical="center"/>
      <protection/>
    </xf>
    <xf numFmtId="176" fontId="3" fillId="0" borderId="38" xfId="60" applyNumberFormat="1" applyFont="1" applyFill="1" applyBorder="1" applyAlignment="1">
      <alignment horizontal="right" vertical="center"/>
      <protection/>
    </xf>
    <xf numFmtId="177" fontId="3" fillId="0" borderId="36" xfId="60" applyNumberFormat="1" applyFont="1" applyFill="1" applyBorder="1" applyAlignment="1">
      <alignment horizontal="right" vertical="center"/>
      <protection/>
    </xf>
    <xf numFmtId="177" fontId="3" fillId="0" borderId="38" xfId="60" applyNumberFormat="1" applyFont="1" applyFill="1" applyBorder="1" applyAlignment="1">
      <alignment horizontal="right" vertical="center"/>
      <protection/>
    </xf>
    <xf numFmtId="177" fontId="3" fillId="0" borderId="37" xfId="60" applyNumberFormat="1" applyFont="1" applyFill="1" applyBorder="1" applyAlignment="1">
      <alignment horizontal="right" vertical="center"/>
      <protection/>
    </xf>
    <xf numFmtId="49" fontId="3" fillId="0" borderId="39" xfId="60" applyNumberFormat="1" applyFont="1" applyFill="1" applyBorder="1" applyAlignment="1">
      <alignment horizontal="center" vertical="center"/>
      <protection/>
    </xf>
    <xf numFmtId="176" fontId="3" fillId="0" borderId="40" xfId="60" applyNumberFormat="1" applyFont="1" applyFill="1" applyBorder="1" applyAlignment="1">
      <alignment horizontal="right" vertical="center"/>
      <protection/>
    </xf>
    <xf numFmtId="176" fontId="3" fillId="0" borderId="41" xfId="60" applyNumberFormat="1" applyFont="1" applyFill="1" applyBorder="1" applyAlignment="1">
      <alignment horizontal="right" vertical="center"/>
      <protection/>
    </xf>
    <xf numFmtId="176" fontId="3" fillId="0" borderId="42" xfId="60" applyNumberFormat="1" applyFont="1" applyFill="1" applyBorder="1" applyAlignment="1">
      <alignment horizontal="right" vertical="center"/>
      <protection/>
    </xf>
    <xf numFmtId="177" fontId="3" fillId="0" borderId="40" xfId="60" applyNumberFormat="1" applyFont="1" applyFill="1" applyBorder="1" applyAlignment="1">
      <alignment horizontal="right" vertical="center"/>
      <protection/>
    </xf>
    <xf numFmtId="177" fontId="3" fillId="0" borderId="41" xfId="60" applyNumberFormat="1" applyFont="1" applyFill="1" applyBorder="1" applyAlignment="1">
      <alignment horizontal="right" vertical="center"/>
      <protection/>
    </xf>
    <xf numFmtId="177" fontId="3" fillId="0" borderId="42" xfId="60" applyNumberFormat="1" applyFont="1" applyFill="1" applyBorder="1" applyAlignment="1">
      <alignment horizontal="right" vertical="center"/>
      <protection/>
    </xf>
    <xf numFmtId="177" fontId="3" fillId="0" borderId="28" xfId="60" applyNumberFormat="1" applyFont="1" applyFill="1" applyBorder="1" applyAlignment="1">
      <alignment horizontal="right"/>
      <protection/>
    </xf>
    <xf numFmtId="49" fontId="3" fillId="0" borderId="43" xfId="60" applyNumberFormat="1" applyFont="1" applyFill="1" applyBorder="1" applyAlignment="1">
      <alignment horizontal="center"/>
      <protection/>
    </xf>
    <xf numFmtId="176" fontId="3" fillId="0" borderId="44" xfId="60" applyNumberFormat="1" applyFont="1" applyFill="1" applyBorder="1" applyAlignment="1">
      <alignment horizontal="right"/>
      <protection/>
    </xf>
    <xf numFmtId="177" fontId="3" fillId="0" borderId="44" xfId="60" applyNumberFormat="1" applyFont="1" applyFill="1" applyBorder="1" applyAlignment="1">
      <alignment horizontal="right"/>
      <protection/>
    </xf>
    <xf numFmtId="49" fontId="6" fillId="0" borderId="45" xfId="60" applyNumberFormat="1" applyFont="1" applyFill="1" applyBorder="1" applyAlignment="1">
      <alignment horizontal="center"/>
      <protection/>
    </xf>
    <xf numFmtId="49" fontId="3" fillId="0" borderId="46" xfId="60" applyNumberFormat="1" applyFont="1" applyFill="1" applyBorder="1" applyAlignment="1">
      <alignment horizontal="center"/>
      <protection/>
    </xf>
    <xf numFmtId="49" fontId="6" fillId="0" borderId="47" xfId="60" applyNumberFormat="1" applyFont="1" applyFill="1" applyBorder="1" applyAlignment="1">
      <alignment horizontal="center"/>
      <protection/>
    </xf>
    <xf numFmtId="176" fontId="3" fillId="0" borderId="47" xfId="60" applyNumberFormat="1" applyFont="1" applyFill="1" applyBorder="1" applyAlignment="1">
      <alignment horizontal="right"/>
      <protection/>
    </xf>
    <xf numFmtId="177" fontId="3" fillId="0" borderId="47" xfId="60" applyNumberFormat="1" applyFont="1" applyFill="1" applyBorder="1" applyAlignment="1">
      <alignment horizontal="right"/>
      <protection/>
    </xf>
    <xf numFmtId="177" fontId="3" fillId="0" borderId="48" xfId="60" applyNumberFormat="1" applyFont="1" applyFill="1" applyBorder="1" applyAlignment="1">
      <alignment horizontal="right"/>
      <protection/>
    </xf>
    <xf numFmtId="49" fontId="3" fillId="0" borderId="49" xfId="60" applyNumberFormat="1" applyFont="1" applyFill="1" applyBorder="1" applyAlignment="1">
      <alignment horizontal="center"/>
      <protection/>
    </xf>
    <xf numFmtId="176" fontId="3" fillId="0" borderId="50" xfId="60" applyNumberFormat="1" applyFont="1" applyFill="1" applyBorder="1" applyAlignment="1">
      <alignment horizontal="right"/>
      <protection/>
    </xf>
    <xf numFmtId="176" fontId="3" fillId="0" borderId="51" xfId="60" applyNumberFormat="1" applyFont="1" applyFill="1" applyBorder="1" applyAlignment="1">
      <alignment horizontal="right"/>
      <protection/>
    </xf>
    <xf numFmtId="49" fontId="3" fillId="0" borderId="52" xfId="60" applyNumberFormat="1" applyFont="1" applyFill="1" applyBorder="1" applyAlignment="1">
      <alignment horizontal="center"/>
      <protection/>
    </xf>
    <xf numFmtId="176" fontId="3" fillId="0" borderId="53" xfId="60" applyNumberFormat="1" applyFont="1" applyFill="1" applyBorder="1" applyAlignment="1">
      <alignment horizontal="right"/>
      <protection/>
    </xf>
    <xf numFmtId="176" fontId="3" fillId="0" borderId="54" xfId="60" applyNumberFormat="1" applyFont="1" applyFill="1" applyBorder="1" applyAlignment="1">
      <alignment horizontal="right"/>
      <protection/>
    </xf>
    <xf numFmtId="49" fontId="7" fillId="0" borderId="55" xfId="60" applyNumberFormat="1" applyFont="1" applyFill="1" applyBorder="1" applyAlignment="1">
      <alignment horizontal="center" vertical="center" wrapText="1"/>
      <protection/>
    </xf>
    <xf numFmtId="49" fontId="7" fillId="0" borderId="56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525"/>
          <a:ext cx="16764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4.25"/>
  <cols>
    <col min="1" max="1" width="17.59765625" style="4" customWidth="1"/>
    <col min="2" max="46" width="12.59765625" style="4" customWidth="1"/>
    <col min="47" max="16384" width="9" style="4" customWidth="1"/>
  </cols>
  <sheetData>
    <row r="1" spans="1:46" ht="13.5">
      <c r="A1" s="1" t="s">
        <v>62</v>
      </c>
      <c r="B1" s="2"/>
      <c r="C1" s="2" t="s">
        <v>71</v>
      </c>
      <c r="D1" s="3"/>
      <c r="E1" s="2"/>
      <c r="F1" s="2" t="s">
        <v>72</v>
      </c>
      <c r="G1" s="3"/>
      <c r="H1" s="2"/>
      <c r="I1" s="2" t="s">
        <v>73</v>
      </c>
      <c r="J1" s="3"/>
      <c r="K1" s="2"/>
      <c r="L1" s="2" t="s">
        <v>74</v>
      </c>
      <c r="M1" s="3"/>
      <c r="N1" s="2"/>
      <c r="O1" s="2" t="s">
        <v>75</v>
      </c>
      <c r="P1" s="3"/>
      <c r="Q1" s="2"/>
      <c r="R1" s="2" t="s">
        <v>76</v>
      </c>
      <c r="S1" s="3"/>
      <c r="T1" s="2"/>
      <c r="U1" s="2" t="s">
        <v>77</v>
      </c>
      <c r="V1" s="3"/>
      <c r="W1" s="2"/>
      <c r="X1" s="2" t="s">
        <v>78</v>
      </c>
      <c r="Y1" s="3"/>
      <c r="Z1" s="2"/>
      <c r="AA1" s="2" t="s">
        <v>79</v>
      </c>
      <c r="AB1" s="3"/>
      <c r="AC1" s="2"/>
      <c r="AD1" s="2" t="s">
        <v>80</v>
      </c>
      <c r="AE1" s="3"/>
      <c r="AF1" s="2"/>
      <c r="AG1" s="2" t="s">
        <v>81</v>
      </c>
      <c r="AH1" s="3"/>
      <c r="AI1" s="2"/>
      <c r="AJ1" s="2" t="s">
        <v>82</v>
      </c>
      <c r="AK1" s="3"/>
      <c r="AL1" s="2"/>
      <c r="AM1" s="2" t="s">
        <v>83</v>
      </c>
      <c r="AN1" s="3"/>
      <c r="AO1" s="2"/>
      <c r="AP1" s="2" t="s">
        <v>84</v>
      </c>
      <c r="AQ1" s="3"/>
      <c r="AR1" s="2"/>
      <c r="AS1" s="2" t="s">
        <v>85</v>
      </c>
      <c r="AT1" s="3"/>
    </row>
    <row r="2" spans="1:46" ht="12" customHeight="1">
      <c r="A2" s="5"/>
      <c r="B2" s="6"/>
      <c r="C2" s="6" t="s">
        <v>69</v>
      </c>
      <c r="D2" s="7"/>
      <c r="E2" s="6"/>
      <c r="F2" s="6" t="s">
        <v>69</v>
      </c>
      <c r="G2" s="7"/>
      <c r="H2" s="6"/>
      <c r="I2" s="6" t="s">
        <v>69</v>
      </c>
      <c r="J2" s="7"/>
      <c r="K2" s="6"/>
      <c r="L2" s="6" t="s">
        <v>69</v>
      </c>
      <c r="M2" s="7"/>
      <c r="N2" s="6"/>
      <c r="O2" s="6" t="s">
        <v>69</v>
      </c>
      <c r="P2" s="7"/>
      <c r="Q2" s="6"/>
      <c r="R2" s="6" t="s">
        <v>69</v>
      </c>
      <c r="S2" s="7"/>
      <c r="T2" s="6"/>
      <c r="U2" s="6" t="s">
        <v>69</v>
      </c>
      <c r="V2" s="7"/>
      <c r="W2" s="6"/>
      <c r="X2" s="6" t="s">
        <v>69</v>
      </c>
      <c r="Y2" s="7"/>
      <c r="Z2" s="6"/>
      <c r="AA2" s="6" t="s">
        <v>69</v>
      </c>
      <c r="AB2" s="7"/>
      <c r="AC2" s="6"/>
      <c r="AD2" s="6" t="s">
        <v>69</v>
      </c>
      <c r="AE2" s="7"/>
      <c r="AF2" s="6"/>
      <c r="AG2" s="6" t="s">
        <v>69</v>
      </c>
      <c r="AH2" s="7"/>
      <c r="AI2" s="6"/>
      <c r="AJ2" s="6" t="s">
        <v>69</v>
      </c>
      <c r="AK2" s="7"/>
      <c r="AL2" s="6"/>
      <c r="AM2" s="6" t="s">
        <v>69</v>
      </c>
      <c r="AN2" s="7"/>
      <c r="AO2" s="6"/>
      <c r="AP2" s="6" t="s">
        <v>69</v>
      </c>
      <c r="AQ2" s="7"/>
      <c r="AR2" s="6"/>
      <c r="AS2" s="6" t="s">
        <v>69</v>
      </c>
      <c r="AT2" s="7"/>
    </row>
    <row r="3" spans="1:46" ht="12" customHeight="1">
      <c r="A3" s="8" t="s">
        <v>63</v>
      </c>
      <c r="B3" s="6"/>
      <c r="C3" s="6" t="s">
        <v>0</v>
      </c>
      <c r="D3" s="7"/>
      <c r="E3" s="6"/>
      <c r="F3" s="6" t="s">
        <v>1</v>
      </c>
      <c r="G3" s="7"/>
      <c r="H3" s="6"/>
      <c r="I3" s="6" t="s">
        <v>2</v>
      </c>
      <c r="J3" s="7"/>
      <c r="K3" s="6"/>
      <c r="L3" s="6" t="s">
        <v>3</v>
      </c>
      <c r="M3" s="7"/>
      <c r="N3" s="6"/>
      <c r="O3" s="6" t="s">
        <v>4</v>
      </c>
      <c r="P3" s="7"/>
      <c r="Q3" s="6"/>
      <c r="R3" s="6" t="s">
        <v>5</v>
      </c>
      <c r="S3" s="7"/>
      <c r="T3" s="6"/>
      <c r="U3" s="6" t="s">
        <v>6</v>
      </c>
      <c r="V3" s="7"/>
      <c r="W3" s="6"/>
      <c r="X3" s="6" t="s">
        <v>7</v>
      </c>
      <c r="Y3" s="7"/>
      <c r="Z3" s="6"/>
      <c r="AA3" s="6" t="s">
        <v>8</v>
      </c>
      <c r="AB3" s="7"/>
      <c r="AC3" s="6"/>
      <c r="AD3" s="6" t="s">
        <v>9</v>
      </c>
      <c r="AE3" s="7"/>
      <c r="AF3" s="6"/>
      <c r="AG3" s="6" t="s">
        <v>10</v>
      </c>
      <c r="AH3" s="7"/>
      <c r="AI3" s="6"/>
      <c r="AJ3" s="6" t="s">
        <v>11</v>
      </c>
      <c r="AK3" s="7"/>
      <c r="AL3" s="6"/>
      <c r="AM3" s="6" t="s">
        <v>12</v>
      </c>
      <c r="AN3" s="7"/>
      <c r="AO3" s="6"/>
      <c r="AP3" s="6" t="s">
        <v>13</v>
      </c>
      <c r="AQ3" s="7"/>
      <c r="AR3" s="6"/>
      <c r="AS3" s="6" t="s">
        <v>14</v>
      </c>
      <c r="AT3" s="7"/>
    </row>
    <row r="4" spans="1:46" ht="12" customHeight="1">
      <c r="A4" s="5"/>
      <c r="B4" s="9"/>
      <c r="C4" s="9" t="s">
        <v>69</v>
      </c>
      <c r="D4" s="10"/>
      <c r="E4" s="9"/>
      <c r="F4" s="9" t="s">
        <v>69</v>
      </c>
      <c r="G4" s="10"/>
      <c r="H4" s="9"/>
      <c r="I4" s="9" t="s">
        <v>69</v>
      </c>
      <c r="J4" s="10"/>
      <c r="K4" s="9"/>
      <c r="L4" s="9" t="s">
        <v>69</v>
      </c>
      <c r="M4" s="10"/>
      <c r="N4" s="9"/>
      <c r="O4" s="9" t="s">
        <v>69</v>
      </c>
      <c r="P4" s="10"/>
      <c r="Q4" s="9"/>
      <c r="R4" s="9" t="s">
        <v>69</v>
      </c>
      <c r="S4" s="10"/>
      <c r="T4" s="9"/>
      <c r="U4" s="9" t="s">
        <v>69</v>
      </c>
      <c r="V4" s="10"/>
      <c r="W4" s="9"/>
      <c r="X4" s="9" t="s">
        <v>69</v>
      </c>
      <c r="Y4" s="10"/>
      <c r="Z4" s="9"/>
      <c r="AA4" s="9" t="s">
        <v>69</v>
      </c>
      <c r="AB4" s="10"/>
      <c r="AC4" s="9"/>
      <c r="AD4" s="9" t="s">
        <v>69</v>
      </c>
      <c r="AE4" s="10"/>
      <c r="AF4" s="9"/>
      <c r="AG4" s="9" t="s">
        <v>69</v>
      </c>
      <c r="AH4" s="10"/>
      <c r="AI4" s="9"/>
      <c r="AJ4" s="9" t="s">
        <v>69</v>
      </c>
      <c r="AK4" s="10"/>
      <c r="AL4" s="9"/>
      <c r="AM4" s="9" t="s">
        <v>69</v>
      </c>
      <c r="AN4" s="10"/>
      <c r="AO4" s="9"/>
      <c r="AP4" s="9" t="s">
        <v>69</v>
      </c>
      <c r="AQ4" s="10"/>
      <c r="AR4" s="9"/>
      <c r="AS4" s="9" t="s">
        <v>69</v>
      </c>
      <c r="AT4" s="10"/>
    </row>
    <row r="5" spans="1:46" ht="12" customHeight="1">
      <c r="A5" s="5"/>
      <c r="B5" s="6"/>
      <c r="C5" s="6"/>
      <c r="D5" s="7"/>
      <c r="E5" s="6"/>
      <c r="F5" s="6"/>
      <c r="G5" s="7"/>
      <c r="H5" s="6"/>
      <c r="I5" s="6"/>
      <c r="J5" s="7"/>
      <c r="K5" s="6"/>
      <c r="L5" s="6"/>
      <c r="M5" s="7"/>
      <c r="N5" s="6"/>
      <c r="O5" s="6"/>
      <c r="P5" s="7"/>
      <c r="Q5" s="6"/>
      <c r="R5" s="6"/>
      <c r="S5" s="7"/>
      <c r="T5" s="6"/>
      <c r="U5" s="6"/>
      <c r="V5" s="7"/>
      <c r="W5" s="6"/>
      <c r="X5" s="6"/>
      <c r="Y5" s="7"/>
      <c r="Z5" s="6"/>
      <c r="AA5" s="6"/>
      <c r="AB5" s="7"/>
      <c r="AC5" s="6"/>
      <c r="AD5" s="6"/>
      <c r="AE5" s="7"/>
      <c r="AF5" s="6"/>
      <c r="AG5" s="6"/>
      <c r="AH5" s="7"/>
      <c r="AI5" s="6"/>
      <c r="AJ5" s="6"/>
      <c r="AK5" s="7"/>
      <c r="AL5" s="6"/>
      <c r="AM5" s="6"/>
      <c r="AN5" s="7"/>
      <c r="AO5" s="6"/>
      <c r="AP5" s="6"/>
      <c r="AQ5" s="7"/>
      <c r="AR5" s="6"/>
      <c r="AS5" s="6"/>
      <c r="AT5" s="7"/>
    </row>
    <row r="6" spans="1:46" ht="12" customHeight="1">
      <c r="A6" s="11"/>
      <c r="B6" s="6" t="s">
        <v>64</v>
      </c>
      <c r="C6" s="12" t="s">
        <v>65</v>
      </c>
      <c r="D6" s="71" t="s">
        <v>66</v>
      </c>
      <c r="E6" s="6" t="s">
        <v>64</v>
      </c>
      <c r="F6" s="12" t="s">
        <v>65</v>
      </c>
      <c r="G6" s="71" t="s">
        <v>66</v>
      </c>
      <c r="H6" s="6" t="s">
        <v>64</v>
      </c>
      <c r="I6" s="12" t="s">
        <v>65</v>
      </c>
      <c r="J6" s="71" t="s">
        <v>66</v>
      </c>
      <c r="K6" s="6" t="s">
        <v>64</v>
      </c>
      <c r="L6" s="12" t="s">
        <v>65</v>
      </c>
      <c r="M6" s="71" t="s">
        <v>66</v>
      </c>
      <c r="N6" s="6" t="s">
        <v>64</v>
      </c>
      <c r="O6" s="12" t="s">
        <v>65</v>
      </c>
      <c r="P6" s="71" t="s">
        <v>66</v>
      </c>
      <c r="Q6" s="6" t="s">
        <v>64</v>
      </c>
      <c r="R6" s="12" t="s">
        <v>65</v>
      </c>
      <c r="S6" s="71" t="s">
        <v>66</v>
      </c>
      <c r="T6" s="6" t="s">
        <v>64</v>
      </c>
      <c r="U6" s="12" t="s">
        <v>65</v>
      </c>
      <c r="V6" s="71" t="s">
        <v>66</v>
      </c>
      <c r="W6" s="6" t="s">
        <v>64</v>
      </c>
      <c r="X6" s="12" t="s">
        <v>65</v>
      </c>
      <c r="Y6" s="71" t="s">
        <v>66</v>
      </c>
      <c r="Z6" s="6" t="s">
        <v>64</v>
      </c>
      <c r="AA6" s="12" t="s">
        <v>65</v>
      </c>
      <c r="AB6" s="71" t="s">
        <v>66</v>
      </c>
      <c r="AC6" s="6" t="s">
        <v>64</v>
      </c>
      <c r="AD6" s="12" t="s">
        <v>65</v>
      </c>
      <c r="AE6" s="71" t="s">
        <v>66</v>
      </c>
      <c r="AF6" s="6" t="s">
        <v>64</v>
      </c>
      <c r="AG6" s="12" t="s">
        <v>65</v>
      </c>
      <c r="AH6" s="71" t="s">
        <v>66</v>
      </c>
      <c r="AI6" s="6" t="s">
        <v>64</v>
      </c>
      <c r="AJ6" s="12" t="s">
        <v>65</v>
      </c>
      <c r="AK6" s="71" t="s">
        <v>66</v>
      </c>
      <c r="AL6" s="6" t="s">
        <v>64</v>
      </c>
      <c r="AM6" s="12" t="s">
        <v>65</v>
      </c>
      <c r="AN6" s="71" t="s">
        <v>66</v>
      </c>
      <c r="AO6" s="6" t="s">
        <v>64</v>
      </c>
      <c r="AP6" s="12" t="s">
        <v>65</v>
      </c>
      <c r="AQ6" s="71" t="s">
        <v>66</v>
      </c>
      <c r="AR6" s="6" t="s">
        <v>64</v>
      </c>
      <c r="AS6" s="12" t="s">
        <v>65</v>
      </c>
      <c r="AT6" s="71" t="s">
        <v>66</v>
      </c>
    </row>
    <row r="7" spans="1:46" ht="12" customHeight="1" thickBot="1">
      <c r="A7" s="13" t="s">
        <v>67</v>
      </c>
      <c r="B7" s="14"/>
      <c r="C7" s="15" t="s">
        <v>64</v>
      </c>
      <c r="D7" s="72"/>
      <c r="E7" s="14"/>
      <c r="F7" s="15" t="s">
        <v>64</v>
      </c>
      <c r="G7" s="72"/>
      <c r="H7" s="14"/>
      <c r="I7" s="15" t="s">
        <v>64</v>
      </c>
      <c r="J7" s="72"/>
      <c r="K7" s="14"/>
      <c r="L7" s="15" t="s">
        <v>64</v>
      </c>
      <c r="M7" s="72"/>
      <c r="N7" s="14"/>
      <c r="O7" s="15" t="s">
        <v>64</v>
      </c>
      <c r="P7" s="72"/>
      <c r="Q7" s="14"/>
      <c r="R7" s="15" t="s">
        <v>64</v>
      </c>
      <c r="S7" s="72"/>
      <c r="T7" s="14"/>
      <c r="U7" s="15" t="s">
        <v>64</v>
      </c>
      <c r="V7" s="72"/>
      <c r="W7" s="14"/>
      <c r="X7" s="15" t="s">
        <v>64</v>
      </c>
      <c r="Y7" s="72"/>
      <c r="Z7" s="14"/>
      <c r="AA7" s="15" t="s">
        <v>64</v>
      </c>
      <c r="AB7" s="72"/>
      <c r="AC7" s="14"/>
      <c r="AD7" s="15" t="s">
        <v>64</v>
      </c>
      <c r="AE7" s="72"/>
      <c r="AF7" s="14"/>
      <c r="AG7" s="15" t="s">
        <v>64</v>
      </c>
      <c r="AH7" s="72"/>
      <c r="AI7" s="14"/>
      <c r="AJ7" s="15" t="s">
        <v>64</v>
      </c>
      <c r="AK7" s="72"/>
      <c r="AL7" s="14"/>
      <c r="AM7" s="15" t="s">
        <v>64</v>
      </c>
      <c r="AN7" s="72"/>
      <c r="AO7" s="14"/>
      <c r="AP7" s="15" t="s">
        <v>64</v>
      </c>
      <c r="AQ7" s="72"/>
      <c r="AR7" s="14"/>
      <c r="AS7" s="15" t="s">
        <v>64</v>
      </c>
      <c r="AT7" s="72"/>
    </row>
    <row r="8" spans="1:46" ht="14.25" thickTop="1">
      <c r="A8" s="16" t="s">
        <v>15</v>
      </c>
      <c r="B8" s="29">
        <v>212</v>
      </c>
      <c r="C8" s="30">
        <v>182</v>
      </c>
      <c r="D8" s="28">
        <v>30</v>
      </c>
      <c r="E8" s="32">
        <v>11669.256</v>
      </c>
      <c r="F8" s="30">
        <v>10448</v>
      </c>
      <c r="G8" s="31">
        <v>1221.256</v>
      </c>
      <c r="H8" s="32">
        <v>4845.705</v>
      </c>
      <c r="I8" s="30">
        <v>4384</v>
      </c>
      <c r="J8" s="31">
        <v>461.705</v>
      </c>
      <c r="K8" s="32">
        <v>9181.92</v>
      </c>
      <c r="L8" s="30">
        <v>4681</v>
      </c>
      <c r="M8" s="31">
        <v>4500.92</v>
      </c>
      <c r="N8" s="32">
        <v>365.029</v>
      </c>
      <c r="O8" s="33">
        <v>350.029</v>
      </c>
      <c r="P8" s="28">
        <v>15</v>
      </c>
      <c r="Q8" s="32">
        <v>14280.783</v>
      </c>
      <c r="R8" s="33">
        <v>11013.422</v>
      </c>
      <c r="S8" s="31">
        <v>3267.361</v>
      </c>
      <c r="T8" s="32">
        <v>12321.558</v>
      </c>
      <c r="U8" s="33">
        <v>10236.577</v>
      </c>
      <c r="V8" s="31">
        <v>2084.981</v>
      </c>
      <c r="W8" s="29">
        <v>3051</v>
      </c>
      <c r="X8" s="30">
        <v>2420</v>
      </c>
      <c r="Y8" s="28">
        <v>631</v>
      </c>
      <c r="Z8" s="29">
        <v>220</v>
      </c>
      <c r="AA8" s="30">
        <v>128</v>
      </c>
      <c r="AB8" s="28">
        <v>92</v>
      </c>
      <c r="AC8" s="32">
        <v>5980.419</v>
      </c>
      <c r="AD8" s="30">
        <v>5451</v>
      </c>
      <c r="AE8" s="31">
        <v>529.419</v>
      </c>
      <c r="AF8" s="29">
        <v>102</v>
      </c>
      <c r="AG8" s="30">
        <v>79</v>
      </c>
      <c r="AH8" s="28">
        <v>23</v>
      </c>
      <c r="AI8" s="32">
        <v>50034.607</v>
      </c>
      <c r="AJ8" s="30">
        <v>40306</v>
      </c>
      <c r="AK8" s="31">
        <v>9728.607</v>
      </c>
      <c r="AL8" s="32">
        <v>3351.946</v>
      </c>
      <c r="AM8" s="30">
        <v>2700</v>
      </c>
      <c r="AN8" s="31">
        <v>651.946</v>
      </c>
      <c r="AO8" s="32">
        <v>2603.759</v>
      </c>
      <c r="AP8" s="30">
        <v>1793</v>
      </c>
      <c r="AQ8" s="31">
        <v>810.759</v>
      </c>
      <c r="AR8" s="29">
        <v>112</v>
      </c>
      <c r="AS8" s="30">
        <v>102</v>
      </c>
      <c r="AT8" s="28">
        <v>10</v>
      </c>
    </row>
    <row r="9" spans="1:46" ht="13.5">
      <c r="A9" s="16" t="s">
        <v>16</v>
      </c>
      <c r="B9" s="29">
        <v>131</v>
      </c>
      <c r="C9" s="30">
        <v>119</v>
      </c>
      <c r="D9" s="28">
        <v>12</v>
      </c>
      <c r="E9" s="32">
        <v>3562.021</v>
      </c>
      <c r="F9" s="30">
        <v>3147</v>
      </c>
      <c r="G9" s="31">
        <v>415.021</v>
      </c>
      <c r="H9" s="32">
        <v>1586.219</v>
      </c>
      <c r="I9" s="30">
        <v>1441</v>
      </c>
      <c r="J9" s="31">
        <v>145.219</v>
      </c>
      <c r="K9" s="32">
        <v>3231.896</v>
      </c>
      <c r="L9" s="30">
        <v>1754</v>
      </c>
      <c r="M9" s="31">
        <v>1477.896</v>
      </c>
      <c r="N9" s="29">
        <v>151</v>
      </c>
      <c r="O9" s="30">
        <v>147</v>
      </c>
      <c r="P9" s="28">
        <v>4</v>
      </c>
      <c r="Q9" s="32">
        <v>3685.096</v>
      </c>
      <c r="R9" s="33">
        <v>2631.993</v>
      </c>
      <c r="S9" s="31">
        <v>1053.103</v>
      </c>
      <c r="T9" s="32">
        <v>4274.968</v>
      </c>
      <c r="U9" s="33">
        <v>3677.006</v>
      </c>
      <c r="V9" s="31">
        <v>597.962</v>
      </c>
      <c r="W9" s="32">
        <v>1045.922</v>
      </c>
      <c r="X9" s="30">
        <v>848</v>
      </c>
      <c r="Y9" s="31">
        <v>197.922</v>
      </c>
      <c r="Z9" s="29">
        <v>91</v>
      </c>
      <c r="AA9" s="30">
        <v>49</v>
      </c>
      <c r="AB9" s="28">
        <v>42</v>
      </c>
      <c r="AC9" s="32">
        <f>SUM(AD9:AE9)</f>
        <v>2045.367</v>
      </c>
      <c r="AD9" s="30">
        <v>1899</v>
      </c>
      <c r="AE9" s="31">
        <v>146.367</v>
      </c>
      <c r="AF9" s="29">
        <v>23</v>
      </c>
      <c r="AG9" s="30">
        <v>20</v>
      </c>
      <c r="AH9" s="28">
        <v>3</v>
      </c>
      <c r="AI9" s="32">
        <f>SUM(AJ9:AK9)</f>
        <v>16119.764</v>
      </c>
      <c r="AJ9" s="30">
        <v>13166</v>
      </c>
      <c r="AK9" s="31">
        <v>2953.764</v>
      </c>
      <c r="AL9" s="29">
        <v>1002</v>
      </c>
      <c r="AM9" s="30">
        <v>681</v>
      </c>
      <c r="AN9" s="28">
        <v>321</v>
      </c>
      <c r="AO9" s="32">
        <f>SUM(AP9:AQ9)</f>
        <v>819.737</v>
      </c>
      <c r="AP9" s="30">
        <v>613</v>
      </c>
      <c r="AQ9" s="31">
        <v>206.737</v>
      </c>
      <c r="AR9" s="29">
        <v>57</v>
      </c>
      <c r="AS9" s="30">
        <v>51</v>
      </c>
      <c r="AT9" s="28">
        <v>6</v>
      </c>
    </row>
    <row r="10" spans="1:46" ht="13.5">
      <c r="A10" s="16" t="s">
        <v>17</v>
      </c>
      <c r="B10" s="29">
        <v>117</v>
      </c>
      <c r="C10" s="30">
        <v>102</v>
      </c>
      <c r="D10" s="28">
        <v>15</v>
      </c>
      <c r="E10" s="32">
        <v>5195.429</v>
      </c>
      <c r="F10" s="30">
        <v>4662</v>
      </c>
      <c r="G10" s="31">
        <v>533.429</v>
      </c>
      <c r="H10" s="32">
        <v>2086.606</v>
      </c>
      <c r="I10" s="30">
        <v>1900</v>
      </c>
      <c r="J10" s="31">
        <v>186.606</v>
      </c>
      <c r="K10" s="32">
        <v>5563.765</v>
      </c>
      <c r="L10" s="30">
        <v>2559</v>
      </c>
      <c r="M10" s="31">
        <v>3004.765</v>
      </c>
      <c r="N10" s="29">
        <v>182</v>
      </c>
      <c r="O10" s="30">
        <v>173</v>
      </c>
      <c r="P10" s="28">
        <v>9</v>
      </c>
      <c r="Q10" s="32">
        <v>5787.959</v>
      </c>
      <c r="R10" s="33">
        <v>4135.217</v>
      </c>
      <c r="S10" s="31">
        <v>1652.742</v>
      </c>
      <c r="T10" s="32">
        <v>4902.14</v>
      </c>
      <c r="U10" s="33">
        <v>4097.782</v>
      </c>
      <c r="V10" s="31">
        <v>804.358</v>
      </c>
      <c r="W10" s="29">
        <v>1377</v>
      </c>
      <c r="X10" s="30">
        <v>1103</v>
      </c>
      <c r="Y10" s="28">
        <v>274</v>
      </c>
      <c r="Z10" s="32">
        <v>148.588</v>
      </c>
      <c r="AA10" s="30">
        <v>102</v>
      </c>
      <c r="AB10" s="31">
        <v>46.588</v>
      </c>
      <c r="AC10" s="32">
        <v>4984.294</v>
      </c>
      <c r="AD10" s="30">
        <v>4493</v>
      </c>
      <c r="AE10" s="31">
        <v>491.294</v>
      </c>
      <c r="AF10" s="29">
        <v>58</v>
      </c>
      <c r="AG10" s="30">
        <v>42</v>
      </c>
      <c r="AH10" s="28">
        <v>16</v>
      </c>
      <c r="AI10" s="32">
        <v>26910.825</v>
      </c>
      <c r="AJ10" s="33">
        <v>21547.458</v>
      </c>
      <c r="AK10" s="31">
        <v>5363.367</v>
      </c>
      <c r="AL10" s="32">
        <v>1486.586</v>
      </c>
      <c r="AM10" s="30">
        <v>1176</v>
      </c>
      <c r="AN10" s="31">
        <v>310.586</v>
      </c>
      <c r="AO10" s="32">
        <v>1007.791</v>
      </c>
      <c r="AP10" s="30">
        <v>711</v>
      </c>
      <c r="AQ10" s="31">
        <v>296.791</v>
      </c>
      <c r="AR10" s="29">
        <v>67</v>
      </c>
      <c r="AS10" s="30">
        <v>56</v>
      </c>
      <c r="AT10" s="28">
        <v>11</v>
      </c>
    </row>
    <row r="11" spans="1:46" ht="13.5">
      <c r="A11" s="16" t="s">
        <v>18</v>
      </c>
      <c r="B11" s="29">
        <v>115</v>
      </c>
      <c r="C11" s="30">
        <v>101</v>
      </c>
      <c r="D11" s="28">
        <v>14</v>
      </c>
      <c r="E11" s="32">
        <v>4662.125</v>
      </c>
      <c r="F11" s="30">
        <v>4133</v>
      </c>
      <c r="G11" s="31">
        <v>529.125</v>
      </c>
      <c r="H11" s="32">
        <v>1955.317</v>
      </c>
      <c r="I11" s="30">
        <v>1734</v>
      </c>
      <c r="J11" s="31">
        <v>221.317</v>
      </c>
      <c r="K11" s="32">
        <v>3449.874</v>
      </c>
      <c r="L11" s="30">
        <v>1688</v>
      </c>
      <c r="M11" s="31">
        <v>1761.874</v>
      </c>
      <c r="N11" s="32">
        <v>168.042</v>
      </c>
      <c r="O11" s="33">
        <v>161.038</v>
      </c>
      <c r="P11" s="31">
        <v>7.004</v>
      </c>
      <c r="Q11" s="32">
        <v>5927.209</v>
      </c>
      <c r="R11" s="33">
        <v>4288.066</v>
      </c>
      <c r="S11" s="31">
        <v>1639.143</v>
      </c>
      <c r="T11" s="32">
        <v>4772.896</v>
      </c>
      <c r="U11" s="33">
        <v>3895.933</v>
      </c>
      <c r="V11" s="31">
        <v>876.963</v>
      </c>
      <c r="W11" s="32">
        <v>1176.344</v>
      </c>
      <c r="X11" s="30">
        <v>954</v>
      </c>
      <c r="Y11" s="31">
        <v>222.344</v>
      </c>
      <c r="Z11" s="32">
        <v>121.149</v>
      </c>
      <c r="AA11" s="30">
        <v>82</v>
      </c>
      <c r="AB11" s="31">
        <v>39.149</v>
      </c>
      <c r="AC11" s="32">
        <v>2722.04</v>
      </c>
      <c r="AD11" s="30">
        <v>2479</v>
      </c>
      <c r="AE11" s="31">
        <v>243.04</v>
      </c>
      <c r="AF11" s="29">
        <v>52</v>
      </c>
      <c r="AG11" s="30">
        <v>41</v>
      </c>
      <c r="AH11" s="28">
        <v>11</v>
      </c>
      <c r="AI11" s="32">
        <v>20332.428</v>
      </c>
      <c r="AJ11" s="33">
        <v>15762.632</v>
      </c>
      <c r="AK11" s="31">
        <v>4569.796</v>
      </c>
      <c r="AL11" s="32">
        <v>1240.555</v>
      </c>
      <c r="AM11" s="30">
        <v>934</v>
      </c>
      <c r="AN11" s="31">
        <v>306.555</v>
      </c>
      <c r="AO11" s="32">
        <v>918.001</v>
      </c>
      <c r="AP11" s="30">
        <v>694</v>
      </c>
      <c r="AQ11" s="31">
        <v>224.001</v>
      </c>
      <c r="AR11" s="29">
        <v>56</v>
      </c>
      <c r="AS11" s="30">
        <v>49</v>
      </c>
      <c r="AT11" s="28">
        <v>7</v>
      </c>
    </row>
    <row r="12" spans="1:46" ht="13.5">
      <c r="A12" s="16" t="s">
        <v>19</v>
      </c>
      <c r="B12" s="29">
        <v>62</v>
      </c>
      <c r="C12" s="30">
        <v>54</v>
      </c>
      <c r="D12" s="28">
        <v>8</v>
      </c>
      <c r="E12" s="32">
        <v>1234.731</v>
      </c>
      <c r="F12" s="30">
        <v>1140</v>
      </c>
      <c r="G12" s="31">
        <v>94.731</v>
      </c>
      <c r="H12" s="32">
        <v>643.024</v>
      </c>
      <c r="I12" s="30">
        <v>602</v>
      </c>
      <c r="J12" s="31">
        <v>41.024</v>
      </c>
      <c r="K12" s="32">
        <v>1599.811</v>
      </c>
      <c r="L12" s="30">
        <v>967</v>
      </c>
      <c r="M12" s="31">
        <v>632.811</v>
      </c>
      <c r="N12" s="29">
        <v>76</v>
      </c>
      <c r="O12" s="30">
        <v>73</v>
      </c>
      <c r="P12" s="28">
        <v>3</v>
      </c>
      <c r="Q12" s="32">
        <v>2009.278</v>
      </c>
      <c r="R12" s="33">
        <v>1313.771</v>
      </c>
      <c r="S12" s="31">
        <v>695.507</v>
      </c>
      <c r="T12" s="32">
        <v>1593.228</v>
      </c>
      <c r="U12" s="33">
        <v>1315.228</v>
      </c>
      <c r="V12" s="28">
        <v>278</v>
      </c>
      <c r="W12" s="29">
        <v>414</v>
      </c>
      <c r="X12" s="30">
        <v>347</v>
      </c>
      <c r="Y12" s="28">
        <v>67</v>
      </c>
      <c r="Z12" s="29">
        <v>42</v>
      </c>
      <c r="AA12" s="30">
        <v>28</v>
      </c>
      <c r="AB12" s="28">
        <v>14</v>
      </c>
      <c r="AC12" s="32">
        <v>812.642</v>
      </c>
      <c r="AD12" s="30">
        <v>768</v>
      </c>
      <c r="AE12" s="31">
        <v>44.642</v>
      </c>
      <c r="AF12" s="29">
        <v>20</v>
      </c>
      <c r="AG12" s="30">
        <v>17</v>
      </c>
      <c r="AH12" s="28">
        <v>3</v>
      </c>
      <c r="AI12" s="32">
        <v>7442.543</v>
      </c>
      <c r="AJ12" s="30">
        <v>5608</v>
      </c>
      <c r="AK12" s="31">
        <v>1834.543</v>
      </c>
      <c r="AL12" s="32">
        <v>502.376</v>
      </c>
      <c r="AM12" s="30">
        <v>444</v>
      </c>
      <c r="AN12" s="31">
        <v>58.376</v>
      </c>
      <c r="AO12" s="32">
        <v>339.357</v>
      </c>
      <c r="AP12" s="30">
        <v>241</v>
      </c>
      <c r="AQ12" s="31">
        <v>98.357</v>
      </c>
      <c r="AR12" s="29">
        <v>26</v>
      </c>
      <c r="AS12" s="30">
        <v>24</v>
      </c>
      <c r="AT12" s="28">
        <v>2</v>
      </c>
    </row>
    <row r="13" spans="1:46" ht="13.5">
      <c r="A13" s="16" t="s">
        <v>20</v>
      </c>
      <c r="B13" s="29">
        <v>35</v>
      </c>
      <c r="C13" s="30">
        <v>31</v>
      </c>
      <c r="D13" s="28">
        <v>4</v>
      </c>
      <c r="E13" s="32">
        <v>1647.06</v>
      </c>
      <c r="F13" s="30">
        <v>1485</v>
      </c>
      <c r="G13" s="31">
        <v>162.06</v>
      </c>
      <c r="H13" s="32">
        <v>689.243</v>
      </c>
      <c r="I13" s="30">
        <v>615</v>
      </c>
      <c r="J13" s="31">
        <v>74.243</v>
      </c>
      <c r="K13" s="32">
        <v>1611.908</v>
      </c>
      <c r="L13" s="30">
        <v>908</v>
      </c>
      <c r="M13" s="31">
        <v>703.908</v>
      </c>
      <c r="N13" s="32">
        <v>67.034</v>
      </c>
      <c r="O13" s="33">
        <v>62.012</v>
      </c>
      <c r="P13" s="31">
        <v>5.022</v>
      </c>
      <c r="Q13" s="32">
        <v>1939.98</v>
      </c>
      <c r="R13" s="33">
        <v>1439.743</v>
      </c>
      <c r="S13" s="31">
        <v>500.237</v>
      </c>
      <c r="T13" s="32">
        <v>2242.256</v>
      </c>
      <c r="U13" s="33">
        <v>1910.256</v>
      </c>
      <c r="V13" s="28">
        <v>332</v>
      </c>
      <c r="W13" s="29">
        <v>415</v>
      </c>
      <c r="X13" s="30">
        <v>337</v>
      </c>
      <c r="Y13" s="28">
        <v>78</v>
      </c>
      <c r="Z13" s="29">
        <v>44</v>
      </c>
      <c r="AA13" s="30">
        <v>26</v>
      </c>
      <c r="AB13" s="28">
        <v>18</v>
      </c>
      <c r="AC13" s="32">
        <v>793.036</v>
      </c>
      <c r="AD13" s="30">
        <v>724</v>
      </c>
      <c r="AE13" s="31">
        <v>69.036</v>
      </c>
      <c r="AF13" s="29">
        <v>24</v>
      </c>
      <c r="AG13" s="30">
        <v>21</v>
      </c>
      <c r="AH13" s="28">
        <v>3</v>
      </c>
      <c r="AI13" s="32">
        <v>9610.473</v>
      </c>
      <c r="AJ13" s="30">
        <v>7696</v>
      </c>
      <c r="AK13" s="31">
        <v>1914.473</v>
      </c>
      <c r="AL13" s="29">
        <v>471</v>
      </c>
      <c r="AM13" s="30">
        <v>388</v>
      </c>
      <c r="AN13" s="28">
        <v>83</v>
      </c>
      <c r="AO13" s="29">
        <v>382</v>
      </c>
      <c r="AP13" s="30">
        <v>286</v>
      </c>
      <c r="AQ13" s="28">
        <v>96</v>
      </c>
      <c r="AR13" s="29">
        <v>22</v>
      </c>
      <c r="AS13" s="30">
        <v>21</v>
      </c>
      <c r="AT13" s="28">
        <v>1</v>
      </c>
    </row>
    <row r="14" spans="1:46" ht="13.5">
      <c r="A14" s="16" t="s">
        <v>21</v>
      </c>
      <c r="B14" s="29">
        <v>28</v>
      </c>
      <c r="C14" s="30">
        <v>27</v>
      </c>
      <c r="D14" s="28">
        <v>1</v>
      </c>
      <c r="E14" s="32">
        <v>1275.199</v>
      </c>
      <c r="F14" s="30">
        <v>1164</v>
      </c>
      <c r="G14" s="31">
        <v>111.199</v>
      </c>
      <c r="H14" s="32">
        <v>534.041</v>
      </c>
      <c r="I14" s="30">
        <v>496</v>
      </c>
      <c r="J14" s="31">
        <v>38.041</v>
      </c>
      <c r="K14" s="32">
        <v>1814.015</v>
      </c>
      <c r="L14" s="30">
        <v>1070</v>
      </c>
      <c r="M14" s="31">
        <v>744.015</v>
      </c>
      <c r="N14" s="29">
        <v>35</v>
      </c>
      <c r="O14" s="30">
        <v>31</v>
      </c>
      <c r="P14" s="28">
        <v>4</v>
      </c>
      <c r="Q14" s="32">
        <v>1648.809</v>
      </c>
      <c r="R14" s="33">
        <v>1354.809</v>
      </c>
      <c r="S14" s="28">
        <v>294</v>
      </c>
      <c r="T14" s="32">
        <v>1567.174</v>
      </c>
      <c r="U14" s="33">
        <v>1391.19</v>
      </c>
      <c r="V14" s="31">
        <v>175.984</v>
      </c>
      <c r="W14" s="29">
        <v>338</v>
      </c>
      <c r="X14" s="30">
        <v>287</v>
      </c>
      <c r="Y14" s="28">
        <v>51</v>
      </c>
      <c r="Z14" s="29">
        <v>28</v>
      </c>
      <c r="AA14" s="30">
        <v>21</v>
      </c>
      <c r="AB14" s="28">
        <v>7</v>
      </c>
      <c r="AC14" s="32">
        <v>881.015</v>
      </c>
      <c r="AD14" s="30">
        <v>817</v>
      </c>
      <c r="AE14" s="31">
        <v>64.015</v>
      </c>
      <c r="AF14" s="29">
        <v>14</v>
      </c>
      <c r="AG14" s="30">
        <v>12</v>
      </c>
      <c r="AH14" s="28">
        <v>2</v>
      </c>
      <c r="AI14" s="32">
        <v>6759.741</v>
      </c>
      <c r="AJ14" s="30">
        <v>5612</v>
      </c>
      <c r="AK14" s="31">
        <v>1147.741</v>
      </c>
      <c r="AL14" s="29">
        <v>412</v>
      </c>
      <c r="AM14" s="30">
        <v>357</v>
      </c>
      <c r="AN14" s="28">
        <v>55</v>
      </c>
      <c r="AO14" s="29">
        <v>299</v>
      </c>
      <c r="AP14" s="30">
        <v>223</v>
      </c>
      <c r="AQ14" s="28">
        <v>76</v>
      </c>
      <c r="AR14" s="29">
        <v>20</v>
      </c>
      <c r="AS14" s="30">
        <v>19</v>
      </c>
      <c r="AT14" s="28">
        <v>1</v>
      </c>
    </row>
    <row r="15" spans="1:46" ht="13.5">
      <c r="A15" s="16" t="s">
        <v>22</v>
      </c>
      <c r="B15" s="29">
        <v>22</v>
      </c>
      <c r="C15" s="30">
        <v>19</v>
      </c>
      <c r="D15" s="28">
        <v>3</v>
      </c>
      <c r="E15" s="32">
        <v>740.999</v>
      </c>
      <c r="F15" s="30">
        <v>663</v>
      </c>
      <c r="G15" s="31">
        <v>77.999</v>
      </c>
      <c r="H15" s="32">
        <v>356.051</v>
      </c>
      <c r="I15" s="30">
        <v>344</v>
      </c>
      <c r="J15" s="31">
        <v>12.051</v>
      </c>
      <c r="K15" s="32">
        <v>1094.883</v>
      </c>
      <c r="L15" s="30">
        <v>715</v>
      </c>
      <c r="M15" s="31">
        <v>379.883</v>
      </c>
      <c r="N15" s="29">
        <v>28</v>
      </c>
      <c r="O15" s="30">
        <v>26</v>
      </c>
      <c r="P15" s="28">
        <v>2</v>
      </c>
      <c r="Q15" s="32">
        <v>1066.645</v>
      </c>
      <c r="R15" s="33">
        <v>811.529</v>
      </c>
      <c r="S15" s="31">
        <v>255.116</v>
      </c>
      <c r="T15" s="32">
        <v>1277.47</v>
      </c>
      <c r="U15" s="33">
        <v>1188.47</v>
      </c>
      <c r="V15" s="28">
        <v>89</v>
      </c>
      <c r="W15" s="32">
        <v>193.304</v>
      </c>
      <c r="X15" s="30">
        <v>170</v>
      </c>
      <c r="Y15" s="31">
        <v>23.304</v>
      </c>
      <c r="Z15" s="29">
        <v>23</v>
      </c>
      <c r="AA15" s="30">
        <v>17</v>
      </c>
      <c r="AB15" s="28">
        <v>6</v>
      </c>
      <c r="AC15" s="29">
        <v>549</v>
      </c>
      <c r="AD15" s="30">
        <v>505</v>
      </c>
      <c r="AE15" s="28">
        <v>44</v>
      </c>
      <c r="AF15" s="29">
        <v>16</v>
      </c>
      <c r="AG15" s="30">
        <v>15</v>
      </c>
      <c r="AH15" s="28">
        <v>1</v>
      </c>
      <c r="AI15" s="32">
        <v>6301.641</v>
      </c>
      <c r="AJ15" s="30">
        <v>5157</v>
      </c>
      <c r="AK15" s="31">
        <v>1144.641</v>
      </c>
      <c r="AL15" s="29">
        <v>286</v>
      </c>
      <c r="AM15" s="30">
        <v>248</v>
      </c>
      <c r="AN15" s="28">
        <v>38</v>
      </c>
      <c r="AO15" s="29">
        <v>202</v>
      </c>
      <c r="AP15" s="30">
        <v>166</v>
      </c>
      <c r="AQ15" s="28">
        <v>36</v>
      </c>
      <c r="AR15" s="29">
        <v>10</v>
      </c>
      <c r="AS15" s="30">
        <v>9</v>
      </c>
      <c r="AT15" s="28">
        <v>1</v>
      </c>
    </row>
    <row r="16" spans="1:46" ht="13.5">
      <c r="A16" s="16" t="s">
        <v>23</v>
      </c>
      <c r="B16" s="29">
        <v>24</v>
      </c>
      <c r="C16" s="30">
        <v>19</v>
      </c>
      <c r="D16" s="28">
        <v>5</v>
      </c>
      <c r="E16" s="29">
        <v>909</v>
      </c>
      <c r="F16" s="30">
        <v>834</v>
      </c>
      <c r="G16" s="28">
        <v>75</v>
      </c>
      <c r="H16" s="32">
        <v>494.016</v>
      </c>
      <c r="I16" s="30">
        <v>457</v>
      </c>
      <c r="J16" s="31">
        <v>37.016</v>
      </c>
      <c r="K16" s="29">
        <v>1373</v>
      </c>
      <c r="L16" s="30">
        <v>738</v>
      </c>
      <c r="M16" s="28">
        <v>635</v>
      </c>
      <c r="N16" s="29">
        <v>38</v>
      </c>
      <c r="O16" s="30">
        <v>35</v>
      </c>
      <c r="P16" s="28">
        <v>3</v>
      </c>
      <c r="Q16" s="32">
        <v>1343.311</v>
      </c>
      <c r="R16" s="33">
        <v>981.606</v>
      </c>
      <c r="S16" s="31">
        <v>361.705</v>
      </c>
      <c r="T16" s="32">
        <v>1598.393</v>
      </c>
      <c r="U16" s="33">
        <v>1387.393</v>
      </c>
      <c r="V16" s="28">
        <v>211</v>
      </c>
      <c r="W16" s="29">
        <v>270</v>
      </c>
      <c r="X16" s="30">
        <v>220</v>
      </c>
      <c r="Y16" s="28">
        <v>50</v>
      </c>
      <c r="Z16" s="32">
        <v>23.5</v>
      </c>
      <c r="AA16" s="30">
        <v>16</v>
      </c>
      <c r="AB16" s="31">
        <v>7.5</v>
      </c>
      <c r="AC16" s="29">
        <v>554</v>
      </c>
      <c r="AD16" s="30">
        <v>515</v>
      </c>
      <c r="AE16" s="28">
        <v>39</v>
      </c>
      <c r="AF16" s="29">
        <v>11</v>
      </c>
      <c r="AG16" s="30">
        <v>10</v>
      </c>
      <c r="AH16" s="28">
        <v>1</v>
      </c>
      <c r="AI16" s="32">
        <v>6233.776</v>
      </c>
      <c r="AJ16" s="33">
        <v>5062.5</v>
      </c>
      <c r="AK16" s="31">
        <v>1171.276</v>
      </c>
      <c r="AL16" s="29">
        <v>428</v>
      </c>
      <c r="AM16" s="30">
        <v>342</v>
      </c>
      <c r="AN16" s="28">
        <v>86</v>
      </c>
      <c r="AO16" s="29">
        <v>196</v>
      </c>
      <c r="AP16" s="30">
        <v>152</v>
      </c>
      <c r="AQ16" s="28">
        <v>44</v>
      </c>
      <c r="AR16" s="29">
        <v>17</v>
      </c>
      <c r="AS16" s="30">
        <v>17</v>
      </c>
      <c r="AT16" s="28">
        <v>0</v>
      </c>
    </row>
    <row r="17" spans="1:46" ht="13.5">
      <c r="A17" s="16" t="s">
        <v>24</v>
      </c>
      <c r="B17" s="29">
        <v>50</v>
      </c>
      <c r="C17" s="30">
        <v>42</v>
      </c>
      <c r="D17" s="28">
        <v>8</v>
      </c>
      <c r="E17" s="32">
        <v>2700.999</v>
      </c>
      <c r="F17" s="30">
        <v>2441</v>
      </c>
      <c r="G17" s="31">
        <v>259.999</v>
      </c>
      <c r="H17" s="32">
        <v>1100.395</v>
      </c>
      <c r="I17" s="30">
        <v>1015</v>
      </c>
      <c r="J17" s="31">
        <v>85.395</v>
      </c>
      <c r="K17" s="32">
        <v>2575.883</v>
      </c>
      <c r="L17" s="30">
        <v>1491</v>
      </c>
      <c r="M17" s="31">
        <v>1084.883</v>
      </c>
      <c r="N17" s="32">
        <v>108.005</v>
      </c>
      <c r="O17" s="30">
        <v>102</v>
      </c>
      <c r="P17" s="31">
        <v>6.005</v>
      </c>
      <c r="Q17" s="32">
        <v>2722.867</v>
      </c>
      <c r="R17" s="33">
        <v>2200.691</v>
      </c>
      <c r="S17" s="31">
        <v>522.176</v>
      </c>
      <c r="T17" s="32">
        <v>2986.297</v>
      </c>
      <c r="U17" s="33">
        <v>2478.308</v>
      </c>
      <c r="V17" s="31">
        <v>507.989</v>
      </c>
      <c r="W17" s="29">
        <v>673</v>
      </c>
      <c r="X17" s="30">
        <v>548</v>
      </c>
      <c r="Y17" s="28">
        <v>125</v>
      </c>
      <c r="Z17" s="29">
        <v>60</v>
      </c>
      <c r="AA17" s="30">
        <v>37</v>
      </c>
      <c r="AB17" s="28">
        <v>23</v>
      </c>
      <c r="AC17" s="32">
        <v>1129.096</v>
      </c>
      <c r="AD17" s="30">
        <v>1047</v>
      </c>
      <c r="AE17" s="31">
        <v>82.096</v>
      </c>
      <c r="AF17" s="29">
        <v>28</v>
      </c>
      <c r="AG17" s="30">
        <v>24</v>
      </c>
      <c r="AH17" s="28">
        <v>4</v>
      </c>
      <c r="AI17" s="32">
        <v>14155.546</v>
      </c>
      <c r="AJ17" s="30">
        <v>11880</v>
      </c>
      <c r="AK17" s="31">
        <v>2275.546</v>
      </c>
      <c r="AL17" s="29">
        <v>587</v>
      </c>
      <c r="AM17" s="30">
        <v>498</v>
      </c>
      <c r="AN17" s="28">
        <v>89</v>
      </c>
      <c r="AO17" s="32">
        <v>623.903</v>
      </c>
      <c r="AP17" s="30">
        <v>443</v>
      </c>
      <c r="AQ17" s="31">
        <v>180.903</v>
      </c>
      <c r="AR17" s="29">
        <v>33</v>
      </c>
      <c r="AS17" s="30">
        <v>32</v>
      </c>
      <c r="AT17" s="28">
        <v>1</v>
      </c>
    </row>
    <row r="18" spans="1:46" ht="13.5">
      <c r="A18" s="16" t="s">
        <v>25</v>
      </c>
      <c r="B18" s="29">
        <v>44</v>
      </c>
      <c r="C18" s="30">
        <v>36</v>
      </c>
      <c r="D18" s="28">
        <v>8</v>
      </c>
      <c r="E18" s="32">
        <v>1840.695</v>
      </c>
      <c r="F18" s="30">
        <v>1612</v>
      </c>
      <c r="G18" s="31">
        <v>228.695</v>
      </c>
      <c r="H18" s="32">
        <v>868.046</v>
      </c>
      <c r="I18" s="30">
        <v>767</v>
      </c>
      <c r="J18" s="31">
        <v>101.046</v>
      </c>
      <c r="K18" s="29">
        <v>1983</v>
      </c>
      <c r="L18" s="30">
        <v>1224</v>
      </c>
      <c r="M18" s="28">
        <v>759</v>
      </c>
      <c r="N18" s="29">
        <v>79</v>
      </c>
      <c r="O18" s="30">
        <v>75</v>
      </c>
      <c r="P18" s="28">
        <v>4</v>
      </c>
      <c r="Q18" s="32">
        <v>1791.021</v>
      </c>
      <c r="R18" s="33">
        <v>1351.666</v>
      </c>
      <c r="S18" s="31">
        <v>439.355</v>
      </c>
      <c r="T18" s="32">
        <v>2410.266</v>
      </c>
      <c r="U18" s="33">
        <v>2055.333</v>
      </c>
      <c r="V18" s="31">
        <v>354.933</v>
      </c>
      <c r="W18" s="29">
        <v>499</v>
      </c>
      <c r="X18" s="30">
        <v>411</v>
      </c>
      <c r="Y18" s="28">
        <v>88</v>
      </c>
      <c r="Z18" s="29">
        <v>67</v>
      </c>
      <c r="AA18" s="30">
        <v>37</v>
      </c>
      <c r="AB18" s="28">
        <v>30</v>
      </c>
      <c r="AC18" s="32">
        <v>813.006</v>
      </c>
      <c r="AD18" s="30">
        <v>708</v>
      </c>
      <c r="AE18" s="31">
        <v>105.006</v>
      </c>
      <c r="AF18" s="29">
        <v>28</v>
      </c>
      <c r="AG18" s="30">
        <v>20</v>
      </c>
      <c r="AH18" s="28">
        <v>8</v>
      </c>
      <c r="AI18" s="32">
        <v>11596.311</v>
      </c>
      <c r="AJ18" s="30">
        <v>9383</v>
      </c>
      <c r="AK18" s="31">
        <v>2213.311</v>
      </c>
      <c r="AL18" s="32">
        <v>386.625</v>
      </c>
      <c r="AM18" s="30">
        <v>302</v>
      </c>
      <c r="AN18" s="31">
        <v>84.625</v>
      </c>
      <c r="AO18" s="32">
        <v>503.022</v>
      </c>
      <c r="AP18" s="30">
        <v>335</v>
      </c>
      <c r="AQ18" s="31">
        <v>168.022</v>
      </c>
      <c r="AR18" s="29">
        <v>34</v>
      </c>
      <c r="AS18" s="30">
        <v>26</v>
      </c>
      <c r="AT18" s="28">
        <v>8</v>
      </c>
    </row>
    <row r="19" spans="1:46" ht="13.5">
      <c r="A19" s="16" t="s">
        <v>26</v>
      </c>
      <c r="B19" s="29">
        <v>15</v>
      </c>
      <c r="C19" s="30">
        <v>14</v>
      </c>
      <c r="D19" s="28">
        <v>1</v>
      </c>
      <c r="E19" s="32">
        <v>450.999</v>
      </c>
      <c r="F19" s="30">
        <v>386</v>
      </c>
      <c r="G19" s="31">
        <v>64.999</v>
      </c>
      <c r="H19" s="32">
        <v>251.155</v>
      </c>
      <c r="I19" s="30">
        <v>235</v>
      </c>
      <c r="J19" s="31">
        <v>16.155</v>
      </c>
      <c r="K19" s="29">
        <v>1048</v>
      </c>
      <c r="L19" s="30">
        <v>687</v>
      </c>
      <c r="M19" s="28">
        <v>361</v>
      </c>
      <c r="N19" s="29">
        <v>24</v>
      </c>
      <c r="O19" s="30">
        <v>23</v>
      </c>
      <c r="P19" s="28">
        <v>1</v>
      </c>
      <c r="Q19" s="32">
        <v>743.985</v>
      </c>
      <c r="R19" s="33">
        <v>568.985</v>
      </c>
      <c r="S19" s="28">
        <v>175</v>
      </c>
      <c r="T19" s="32">
        <v>983.014</v>
      </c>
      <c r="U19" s="33">
        <v>943.014</v>
      </c>
      <c r="V19" s="28">
        <v>40</v>
      </c>
      <c r="W19" s="29">
        <v>133</v>
      </c>
      <c r="X19" s="30">
        <v>115</v>
      </c>
      <c r="Y19" s="28">
        <v>18</v>
      </c>
      <c r="Z19" s="29">
        <v>29</v>
      </c>
      <c r="AA19" s="30">
        <v>21</v>
      </c>
      <c r="AB19" s="28">
        <v>8</v>
      </c>
      <c r="AC19" s="29">
        <v>351</v>
      </c>
      <c r="AD19" s="30">
        <v>337</v>
      </c>
      <c r="AE19" s="28">
        <v>14</v>
      </c>
      <c r="AF19" s="29">
        <v>7</v>
      </c>
      <c r="AG19" s="30">
        <v>7</v>
      </c>
      <c r="AH19" s="28">
        <v>0</v>
      </c>
      <c r="AI19" s="32">
        <v>4235.844</v>
      </c>
      <c r="AJ19" s="30">
        <v>3455</v>
      </c>
      <c r="AK19" s="31">
        <v>780.844</v>
      </c>
      <c r="AL19" s="29">
        <v>204</v>
      </c>
      <c r="AM19" s="30">
        <v>188</v>
      </c>
      <c r="AN19" s="28">
        <v>16</v>
      </c>
      <c r="AO19" s="29">
        <v>131</v>
      </c>
      <c r="AP19" s="30">
        <v>97</v>
      </c>
      <c r="AQ19" s="28">
        <v>34</v>
      </c>
      <c r="AR19" s="29">
        <v>12</v>
      </c>
      <c r="AS19" s="30">
        <v>10</v>
      </c>
      <c r="AT19" s="28">
        <v>2</v>
      </c>
    </row>
    <row r="20" spans="1:46" ht="14.25" thickBot="1">
      <c r="A20" s="41" t="s">
        <v>27</v>
      </c>
      <c r="B20" s="42">
        <v>23</v>
      </c>
      <c r="C20" s="43">
        <v>20</v>
      </c>
      <c r="D20" s="44">
        <v>3</v>
      </c>
      <c r="E20" s="42">
        <v>1043</v>
      </c>
      <c r="F20" s="43">
        <v>963</v>
      </c>
      <c r="G20" s="44">
        <v>80</v>
      </c>
      <c r="H20" s="42">
        <v>578</v>
      </c>
      <c r="I20" s="43">
        <v>549</v>
      </c>
      <c r="J20" s="44">
        <v>29</v>
      </c>
      <c r="K20" s="42">
        <v>1421</v>
      </c>
      <c r="L20" s="43">
        <v>896</v>
      </c>
      <c r="M20" s="44">
        <v>525</v>
      </c>
      <c r="N20" s="42">
        <v>56</v>
      </c>
      <c r="O20" s="43">
        <v>54</v>
      </c>
      <c r="P20" s="44">
        <v>2</v>
      </c>
      <c r="Q20" s="45">
        <v>1523.962</v>
      </c>
      <c r="R20" s="47">
        <v>1191.962</v>
      </c>
      <c r="S20" s="44">
        <v>332</v>
      </c>
      <c r="T20" s="45">
        <v>1612.037</v>
      </c>
      <c r="U20" s="47">
        <v>1440.037</v>
      </c>
      <c r="V20" s="44">
        <v>172</v>
      </c>
      <c r="W20" s="42">
        <v>390</v>
      </c>
      <c r="X20" s="43">
        <v>316</v>
      </c>
      <c r="Y20" s="44">
        <v>74</v>
      </c>
      <c r="Z20" s="42">
        <v>29</v>
      </c>
      <c r="AA20" s="43">
        <v>23</v>
      </c>
      <c r="AB20" s="44">
        <v>6</v>
      </c>
      <c r="AC20" s="42">
        <v>796</v>
      </c>
      <c r="AD20" s="43">
        <v>751</v>
      </c>
      <c r="AE20" s="44">
        <v>45</v>
      </c>
      <c r="AF20" s="42">
        <v>16</v>
      </c>
      <c r="AG20" s="43">
        <v>13</v>
      </c>
      <c r="AH20" s="44">
        <v>3</v>
      </c>
      <c r="AI20" s="45">
        <v>6992.999</v>
      </c>
      <c r="AJ20" s="43">
        <v>5956</v>
      </c>
      <c r="AK20" s="46">
        <v>1036.999</v>
      </c>
      <c r="AL20" s="42">
        <v>382</v>
      </c>
      <c r="AM20" s="43">
        <v>328</v>
      </c>
      <c r="AN20" s="44">
        <v>54</v>
      </c>
      <c r="AO20" s="42">
        <v>285</v>
      </c>
      <c r="AP20" s="43">
        <v>232</v>
      </c>
      <c r="AQ20" s="44">
        <v>53</v>
      </c>
      <c r="AR20" s="42">
        <v>14</v>
      </c>
      <c r="AS20" s="43">
        <v>14</v>
      </c>
      <c r="AT20" s="44">
        <v>0</v>
      </c>
    </row>
    <row r="21" spans="1:46" ht="14.25" thickTop="1">
      <c r="A21" s="16" t="s">
        <v>28</v>
      </c>
      <c r="B21" s="29">
        <v>12</v>
      </c>
      <c r="C21" s="30">
        <v>10</v>
      </c>
      <c r="D21" s="28">
        <v>2</v>
      </c>
      <c r="E21" s="29">
        <v>590</v>
      </c>
      <c r="F21" s="30">
        <v>539</v>
      </c>
      <c r="G21" s="28">
        <v>51</v>
      </c>
      <c r="H21" s="29">
        <v>250</v>
      </c>
      <c r="I21" s="30">
        <v>238</v>
      </c>
      <c r="J21" s="28">
        <v>12</v>
      </c>
      <c r="K21" s="29">
        <v>667</v>
      </c>
      <c r="L21" s="30">
        <v>385</v>
      </c>
      <c r="M21" s="28">
        <v>282</v>
      </c>
      <c r="N21" s="29">
        <v>17</v>
      </c>
      <c r="O21" s="30">
        <v>17</v>
      </c>
      <c r="P21" s="28">
        <v>0</v>
      </c>
      <c r="Q21" s="32">
        <v>760.126</v>
      </c>
      <c r="R21" s="33">
        <v>579.126</v>
      </c>
      <c r="S21" s="28">
        <v>181</v>
      </c>
      <c r="T21" s="32">
        <v>780.873</v>
      </c>
      <c r="U21" s="33">
        <v>615.873</v>
      </c>
      <c r="V21" s="28">
        <v>165</v>
      </c>
      <c r="W21" s="29">
        <v>136</v>
      </c>
      <c r="X21" s="30">
        <v>118</v>
      </c>
      <c r="Y21" s="28">
        <v>18</v>
      </c>
      <c r="Z21" s="29">
        <v>15</v>
      </c>
      <c r="AA21" s="30">
        <v>11</v>
      </c>
      <c r="AB21" s="28">
        <v>4</v>
      </c>
      <c r="AC21" s="29">
        <v>341</v>
      </c>
      <c r="AD21" s="30">
        <v>324</v>
      </c>
      <c r="AE21" s="28">
        <v>17</v>
      </c>
      <c r="AF21" s="29">
        <v>7</v>
      </c>
      <c r="AG21" s="30">
        <v>6</v>
      </c>
      <c r="AH21" s="28">
        <v>1</v>
      </c>
      <c r="AI21" s="29">
        <v>3402</v>
      </c>
      <c r="AJ21" s="30">
        <v>2793</v>
      </c>
      <c r="AK21" s="28">
        <v>609</v>
      </c>
      <c r="AL21" s="29">
        <v>148</v>
      </c>
      <c r="AM21" s="30">
        <v>129</v>
      </c>
      <c r="AN21" s="28">
        <v>19</v>
      </c>
      <c r="AO21" s="29">
        <v>142</v>
      </c>
      <c r="AP21" s="30">
        <v>117</v>
      </c>
      <c r="AQ21" s="28">
        <v>25</v>
      </c>
      <c r="AR21" s="29">
        <v>9</v>
      </c>
      <c r="AS21" s="30">
        <v>9</v>
      </c>
      <c r="AT21" s="28">
        <v>0</v>
      </c>
    </row>
    <row r="22" spans="1:46" ht="14.25" thickBot="1">
      <c r="A22" s="41" t="s">
        <v>29</v>
      </c>
      <c r="B22" s="42">
        <v>16</v>
      </c>
      <c r="C22" s="43">
        <v>12</v>
      </c>
      <c r="D22" s="44">
        <v>4</v>
      </c>
      <c r="E22" s="42">
        <v>461</v>
      </c>
      <c r="F22" s="43">
        <v>420</v>
      </c>
      <c r="G22" s="44">
        <v>41</v>
      </c>
      <c r="H22" s="42">
        <v>202</v>
      </c>
      <c r="I22" s="43">
        <v>189</v>
      </c>
      <c r="J22" s="44">
        <v>13</v>
      </c>
      <c r="K22" s="42">
        <v>501</v>
      </c>
      <c r="L22" s="43">
        <v>267</v>
      </c>
      <c r="M22" s="44">
        <v>234</v>
      </c>
      <c r="N22" s="42">
        <v>28</v>
      </c>
      <c r="O22" s="43">
        <v>25</v>
      </c>
      <c r="P22" s="44">
        <v>3</v>
      </c>
      <c r="Q22" s="42">
        <v>569</v>
      </c>
      <c r="R22" s="43">
        <v>480</v>
      </c>
      <c r="S22" s="44">
        <v>89</v>
      </c>
      <c r="T22" s="42">
        <v>629</v>
      </c>
      <c r="U22" s="43">
        <v>531</v>
      </c>
      <c r="V22" s="44">
        <v>98</v>
      </c>
      <c r="W22" s="42">
        <v>108</v>
      </c>
      <c r="X22" s="43">
        <v>99</v>
      </c>
      <c r="Y22" s="44">
        <v>9</v>
      </c>
      <c r="Z22" s="42">
        <v>6</v>
      </c>
      <c r="AA22" s="43">
        <v>5</v>
      </c>
      <c r="AB22" s="44">
        <v>1</v>
      </c>
      <c r="AC22" s="42">
        <v>244</v>
      </c>
      <c r="AD22" s="43">
        <v>226</v>
      </c>
      <c r="AE22" s="44">
        <v>18</v>
      </c>
      <c r="AF22" s="42">
        <v>1</v>
      </c>
      <c r="AG22" s="43">
        <v>1</v>
      </c>
      <c r="AH22" s="44">
        <v>0</v>
      </c>
      <c r="AI22" s="42">
        <v>2808</v>
      </c>
      <c r="AJ22" s="43">
        <v>2296</v>
      </c>
      <c r="AK22" s="44">
        <v>512</v>
      </c>
      <c r="AL22" s="42">
        <v>119</v>
      </c>
      <c r="AM22" s="43">
        <v>102</v>
      </c>
      <c r="AN22" s="44">
        <v>17</v>
      </c>
      <c r="AO22" s="42">
        <v>106</v>
      </c>
      <c r="AP22" s="43">
        <v>85</v>
      </c>
      <c r="AQ22" s="44">
        <v>21</v>
      </c>
      <c r="AR22" s="42">
        <v>4</v>
      </c>
      <c r="AS22" s="43">
        <v>2</v>
      </c>
      <c r="AT22" s="44">
        <v>2</v>
      </c>
    </row>
    <row r="23" spans="1:46" ht="15" thickBot="1" thickTop="1">
      <c r="A23" s="48" t="s">
        <v>30</v>
      </c>
      <c r="B23" s="49">
        <v>28</v>
      </c>
      <c r="C23" s="50">
        <v>22</v>
      </c>
      <c r="D23" s="51">
        <v>6</v>
      </c>
      <c r="E23" s="49">
        <v>1051</v>
      </c>
      <c r="F23" s="50">
        <v>959</v>
      </c>
      <c r="G23" s="51">
        <v>92</v>
      </c>
      <c r="H23" s="49">
        <v>452</v>
      </c>
      <c r="I23" s="50">
        <v>427</v>
      </c>
      <c r="J23" s="51">
        <v>25</v>
      </c>
      <c r="K23" s="49">
        <v>1168</v>
      </c>
      <c r="L23" s="50">
        <v>652</v>
      </c>
      <c r="M23" s="51">
        <v>516</v>
      </c>
      <c r="N23" s="49">
        <v>45</v>
      </c>
      <c r="O23" s="50">
        <v>42</v>
      </c>
      <c r="P23" s="51">
        <v>3</v>
      </c>
      <c r="Q23" s="52">
        <v>1329.126</v>
      </c>
      <c r="R23" s="53">
        <v>1059.126</v>
      </c>
      <c r="S23" s="51">
        <v>270</v>
      </c>
      <c r="T23" s="52">
        <v>1409.873</v>
      </c>
      <c r="U23" s="53">
        <v>1146.873</v>
      </c>
      <c r="V23" s="51">
        <v>263</v>
      </c>
      <c r="W23" s="49">
        <v>244</v>
      </c>
      <c r="X23" s="50">
        <v>217</v>
      </c>
      <c r="Y23" s="51">
        <v>27</v>
      </c>
      <c r="Z23" s="49">
        <v>21</v>
      </c>
      <c r="AA23" s="50">
        <v>16</v>
      </c>
      <c r="AB23" s="51">
        <v>5</v>
      </c>
      <c r="AC23" s="49">
        <v>585</v>
      </c>
      <c r="AD23" s="50">
        <v>550</v>
      </c>
      <c r="AE23" s="51">
        <v>35</v>
      </c>
      <c r="AF23" s="49">
        <v>8</v>
      </c>
      <c r="AG23" s="50">
        <v>7</v>
      </c>
      <c r="AH23" s="51">
        <v>1</v>
      </c>
      <c r="AI23" s="49">
        <v>6210</v>
      </c>
      <c r="AJ23" s="50">
        <v>5089</v>
      </c>
      <c r="AK23" s="51">
        <v>1121</v>
      </c>
      <c r="AL23" s="49">
        <v>267</v>
      </c>
      <c r="AM23" s="50">
        <v>231</v>
      </c>
      <c r="AN23" s="51">
        <v>36</v>
      </c>
      <c r="AO23" s="49">
        <v>248</v>
      </c>
      <c r="AP23" s="50">
        <v>202</v>
      </c>
      <c r="AQ23" s="51">
        <v>46</v>
      </c>
      <c r="AR23" s="49">
        <v>13</v>
      </c>
      <c r="AS23" s="50">
        <v>11</v>
      </c>
      <c r="AT23" s="51">
        <v>2</v>
      </c>
    </row>
    <row r="24" spans="1:46" ht="14.25" thickTop="1">
      <c r="A24" s="16" t="s">
        <v>31</v>
      </c>
      <c r="B24" s="29">
        <v>25</v>
      </c>
      <c r="C24" s="30">
        <v>23</v>
      </c>
      <c r="D24" s="28">
        <v>2</v>
      </c>
      <c r="E24" s="32">
        <v>801.562</v>
      </c>
      <c r="F24" s="30">
        <v>680</v>
      </c>
      <c r="G24" s="31">
        <v>121.562</v>
      </c>
      <c r="H24" s="29">
        <v>286</v>
      </c>
      <c r="I24" s="30">
        <v>257</v>
      </c>
      <c r="J24" s="28">
        <v>29</v>
      </c>
      <c r="K24" s="32">
        <v>712.333</v>
      </c>
      <c r="L24" s="30">
        <v>447</v>
      </c>
      <c r="M24" s="31">
        <v>265.333</v>
      </c>
      <c r="N24" s="29">
        <v>22</v>
      </c>
      <c r="O24" s="30">
        <v>20</v>
      </c>
      <c r="P24" s="28">
        <v>2</v>
      </c>
      <c r="Q24" s="32">
        <v>1025.554</v>
      </c>
      <c r="R24" s="33">
        <v>786.378</v>
      </c>
      <c r="S24" s="31">
        <v>239.176</v>
      </c>
      <c r="T24" s="32">
        <v>978.621</v>
      </c>
      <c r="U24" s="33">
        <v>866.621</v>
      </c>
      <c r="V24" s="28">
        <v>112</v>
      </c>
      <c r="W24" s="29">
        <v>176</v>
      </c>
      <c r="X24" s="30">
        <v>145</v>
      </c>
      <c r="Y24" s="28">
        <v>31</v>
      </c>
      <c r="Z24" s="29">
        <v>26</v>
      </c>
      <c r="AA24" s="30">
        <v>15</v>
      </c>
      <c r="AB24" s="28">
        <v>11</v>
      </c>
      <c r="AC24" s="32">
        <v>405.043</v>
      </c>
      <c r="AD24" s="30">
        <v>360</v>
      </c>
      <c r="AE24" s="31">
        <v>45.043</v>
      </c>
      <c r="AF24" s="29">
        <v>15</v>
      </c>
      <c r="AG24" s="30">
        <v>10</v>
      </c>
      <c r="AH24" s="28">
        <v>5</v>
      </c>
      <c r="AI24" s="32">
        <v>4861.696</v>
      </c>
      <c r="AJ24" s="30">
        <v>3835</v>
      </c>
      <c r="AK24" s="31">
        <v>1026.696</v>
      </c>
      <c r="AL24" s="32">
        <v>222.5</v>
      </c>
      <c r="AM24" s="30">
        <v>193</v>
      </c>
      <c r="AN24" s="31">
        <v>29.5</v>
      </c>
      <c r="AO24" s="32">
        <v>158.684</v>
      </c>
      <c r="AP24" s="30">
        <v>112</v>
      </c>
      <c r="AQ24" s="31">
        <v>46.684</v>
      </c>
      <c r="AR24" s="29">
        <v>9</v>
      </c>
      <c r="AS24" s="30">
        <v>8</v>
      </c>
      <c r="AT24" s="28">
        <v>1</v>
      </c>
    </row>
    <row r="25" spans="1:46" ht="13.5">
      <c r="A25" s="16" t="s">
        <v>32</v>
      </c>
      <c r="B25" s="29">
        <v>6</v>
      </c>
      <c r="C25" s="30">
        <v>6</v>
      </c>
      <c r="D25" s="28">
        <v>0</v>
      </c>
      <c r="E25" s="29">
        <v>178</v>
      </c>
      <c r="F25" s="30">
        <v>159</v>
      </c>
      <c r="G25" s="28">
        <v>19</v>
      </c>
      <c r="H25" s="32">
        <v>73.031</v>
      </c>
      <c r="I25" s="30">
        <v>67</v>
      </c>
      <c r="J25" s="31">
        <v>6.031</v>
      </c>
      <c r="K25" s="32">
        <v>465.919</v>
      </c>
      <c r="L25" s="30">
        <v>282</v>
      </c>
      <c r="M25" s="31">
        <v>183.919</v>
      </c>
      <c r="N25" s="29">
        <v>3</v>
      </c>
      <c r="O25" s="30">
        <v>3</v>
      </c>
      <c r="P25" s="28">
        <v>0</v>
      </c>
      <c r="Q25" s="32">
        <v>294.875</v>
      </c>
      <c r="R25" s="33">
        <v>217.795</v>
      </c>
      <c r="S25" s="31">
        <v>77.08</v>
      </c>
      <c r="T25" s="32">
        <v>318.204</v>
      </c>
      <c r="U25" s="33">
        <v>286.204</v>
      </c>
      <c r="V25" s="28">
        <v>32</v>
      </c>
      <c r="W25" s="29">
        <v>59</v>
      </c>
      <c r="X25" s="30">
        <v>49</v>
      </c>
      <c r="Y25" s="28">
        <v>10</v>
      </c>
      <c r="Z25" s="29">
        <v>4</v>
      </c>
      <c r="AA25" s="30">
        <v>3</v>
      </c>
      <c r="AB25" s="28">
        <v>1</v>
      </c>
      <c r="AC25" s="29">
        <v>165</v>
      </c>
      <c r="AD25" s="30">
        <v>153</v>
      </c>
      <c r="AE25" s="28">
        <v>12</v>
      </c>
      <c r="AF25" s="29">
        <v>4</v>
      </c>
      <c r="AG25" s="30">
        <v>4</v>
      </c>
      <c r="AH25" s="28">
        <v>0</v>
      </c>
      <c r="AI25" s="32">
        <v>1536.968</v>
      </c>
      <c r="AJ25" s="30">
        <v>1137</v>
      </c>
      <c r="AK25" s="31">
        <v>399.968</v>
      </c>
      <c r="AL25" s="29">
        <v>65</v>
      </c>
      <c r="AM25" s="30">
        <v>59</v>
      </c>
      <c r="AN25" s="28">
        <v>6</v>
      </c>
      <c r="AO25" s="29">
        <v>27</v>
      </c>
      <c r="AP25" s="30">
        <v>19</v>
      </c>
      <c r="AQ25" s="28">
        <v>8</v>
      </c>
      <c r="AR25" s="29">
        <v>4</v>
      </c>
      <c r="AS25" s="30">
        <v>3</v>
      </c>
      <c r="AT25" s="28">
        <v>1</v>
      </c>
    </row>
    <row r="26" spans="1:46" ht="13.5">
      <c r="A26" s="16" t="s">
        <v>33</v>
      </c>
      <c r="B26" s="29">
        <v>6</v>
      </c>
      <c r="C26" s="30">
        <v>5</v>
      </c>
      <c r="D26" s="28">
        <v>1</v>
      </c>
      <c r="E26" s="32">
        <v>240.999</v>
      </c>
      <c r="F26" s="30">
        <v>212</v>
      </c>
      <c r="G26" s="31">
        <v>28.999</v>
      </c>
      <c r="H26" s="29">
        <v>96</v>
      </c>
      <c r="I26" s="30">
        <v>87</v>
      </c>
      <c r="J26" s="28">
        <v>9</v>
      </c>
      <c r="K26" s="29">
        <v>562</v>
      </c>
      <c r="L26" s="30">
        <v>332</v>
      </c>
      <c r="M26" s="28">
        <v>230</v>
      </c>
      <c r="N26" s="29">
        <v>8</v>
      </c>
      <c r="O26" s="30">
        <v>8</v>
      </c>
      <c r="P26" s="28">
        <v>0</v>
      </c>
      <c r="Q26" s="32">
        <v>351.337</v>
      </c>
      <c r="R26" s="33">
        <v>272.337</v>
      </c>
      <c r="S26" s="28">
        <v>79</v>
      </c>
      <c r="T26" s="32">
        <v>385.662</v>
      </c>
      <c r="U26" s="33">
        <v>360.662</v>
      </c>
      <c r="V26" s="28">
        <v>25</v>
      </c>
      <c r="W26" s="29">
        <v>46</v>
      </c>
      <c r="X26" s="30">
        <v>37</v>
      </c>
      <c r="Y26" s="28">
        <v>9</v>
      </c>
      <c r="Z26" s="29">
        <v>5</v>
      </c>
      <c r="AA26" s="30">
        <v>3</v>
      </c>
      <c r="AB26" s="28">
        <v>2</v>
      </c>
      <c r="AC26" s="29">
        <v>155</v>
      </c>
      <c r="AD26" s="30">
        <v>150</v>
      </c>
      <c r="AE26" s="28">
        <v>5</v>
      </c>
      <c r="AF26" s="29">
        <v>7</v>
      </c>
      <c r="AG26" s="30">
        <v>7</v>
      </c>
      <c r="AH26" s="28">
        <v>0</v>
      </c>
      <c r="AI26" s="29">
        <v>1852</v>
      </c>
      <c r="AJ26" s="30">
        <v>1472</v>
      </c>
      <c r="AK26" s="28">
        <v>380</v>
      </c>
      <c r="AL26" s="29">
        <v>78</v>
      </c>
      <c r="AM26" s="30">
        <v>65</v>
      </c>
      <c r="AN26" s="28">
        <v>13</v>
      </c>
      <c r="AO26" s="29">
        <v>43</v>
      </c>
      <c r="AP26" s="30">
        <v>31</v>
      </c>
      <c r="AQ26" s="28">
        <v>12</v>
      </c>
      <c r="AR26" s="29">
        <v>1</v>
      </c>
      <c r="AS26" s="30">
        <v>1</v>
      </c>
      <c r="AT26" s="28">
        <v>0</v>
      </c>
    </row>
    <row r="27" spans="1:46" ht="14.25" thickBot="1">
      <c r="A27" s="41" t="s">
        <v>34</v>
      </c>
      <c r="B27" s="42">
        <v>10</v>
      </c>
      <c r="C27" s="43">
        <v>7</v>
      </c>
      <c r="D27" s="44">
        <v>3</v>
      </c>
      <c r="E27" s="42">
        <v>277</v>
      </c>
      <c r="F27" s="43">
        <v>258</v>
      </c>
      <c r="G27" s="44">
        <v>19</v>
      </c>
      <c r="H27" s="42">
        <v>131</v>
      </c>
      <c r="I27" s="43">
        <v>119</v>
      </c>
      <c r="J27" s="44">
        <v>12</v>
      </c>
      <c r="K27" s="42">
        <v>422</v>
      </c>
      <c r="L27" s="43">
        <v>261</v>
      </c>
      <c r="M27" s="44">
        <v>161</v>
      </c>
      <c r="N27" s="42">
        <v>11</v>
      </c>
      <c r="O27" s="43">
        <v>10</v>
      </c>
      <c r="P27" s="44">
        <v>1</v>
      </c>
      <c r="Q27" s="45">
        <v>566.352</v>
      </c>
      <c r="R27" s="47">
        <v>429.352</v>
      </c>
      <c r="S27" s="44">
        <v>137</v>
      </c>
      <c r="T27" s="45">
        <v>513.647</v>
      </c>
      <c r="U27" s="47">
        <v>469.647</v>
      </c>
      <c r="V27" s="44">
        <v>44</v>
      </c>
      <c r="W27" s="42">
        <v>72</v>
      </c>
      <c r="X27" s="43">
        <v>64</v>
      </c>
      <c r="Y27" s="44">
        <v>8</v>
      </c>
      <c r="Z27" s="42">
        <v>10</v>
      </c>
      <c r="AA27" s="43">
        <v>7</v>
      </c>
      <c r="AB27" s="44">
        <v>3</v>
      </c>
      <c r="AC27" s="42">
        <v>190</v>
      </c>
      <c r="AD27" s="43">
        <v>181</v>
      </c>
      <c r="AE27" s="44">
        <v>9</v>
      </c>
      <c r="AF27" s="42">
        <v>5</v>
      </c>
      <c r="AG27" s="43">
        <v>5</v>
      </c>
      <c r="AH27" s="44">
        <v>0</v>
      </c>
      <c r="AI27" s="42">
        <v>2129</v>
      </c>
      <c r="AJ27" s="43">
        <v>1729</v>
      </c>
      <c r="AK27" s="44">
        <v>400</v>
      </c>
      <c r="AL27" s="42">
        <v>124</v>
      </c>
      <c r="AM27" s="43">
        <v>106</v>
      </c>
      <c r="AN27" s="44">
        <v>18</v>
      </c>
      <c r="AO27" s="42">
        <v>78</v>
      </c>
      <c r="AP27" s="43">
        <v>63</v>
      </c>
      <c r="AQ27" s="44">
        <v>15</v>
      </c>
      <c r="AR27" s="42">
        <v>1</v>
      </c>
      <c r="AS27" s="43">
        <v>0</v>
      </c>
      <c r="AT27" s="44">
        <v>1</v>
      </c>
    </row>
    <row r="28" spans="1:46" ht="15" thickBot="1" thickTop="1">
      <c r="A28" s="48" t="s">
        <v>35</v>
      </c>
      <c r="B28" s="49">
        <v>47</v>
      </c>
      <c r="C28" s="50">
        <v>41</v>
      </c>
      <c r="D28" s="51">
        <v>6</v>
      </c>
      <c r="E28" s="52">
        <v>1497.561</v>
      </c>
      <c r="F28" s="50">
        <v>1309</v>
      </c>
      <c r="G28" s="54">
        <v>188.561</v>
      </c>
      <c r="H28" s="52">
        <v>586.031</v>
      </c>
      <c r="I28" s="50">
        <v>530</v>
      </c>
      <c r="J28" s="54">
        <v>56.031</v>
      </c>
      <c r="K28" s="52">
        <v>2162.252</v>
      </c>
      <c r="L28" s="50">
        <v>1322</v>
      </c>
      <c r="M28" s="54">
        <v>840.252</v>
      </c>
      <c r="N28" s="49">
        <v>44</v>
      </c>
      <c r="O28" s="50">
        <v>41</v>
      </c>
      <c r="P28" s="51">
        <v>3</v>
      </c>
      <c r="Q28" s="52">
        <v>2238.118</v>
      </c>
      <c r="R28" s="53">
        <v>1705.862</v>
      </c>
      <c r="S28" s="54">
        <v>532.256</v>
      </c>
      <c r="T28" s="52">
        <v>2196.134</v>
      </c>
      <c r="U28" s="53">
        <v>1983.134</v>
      </c>
      <c r="V28" s="51">
        <v>213</v>
      </c>
      <c r="W28" s="49">
        <v>353</v>
      </c>
      <c r="X28" s="50">
        <v>295</v>
      </c>
      <c r="Y28" s="51">
        <v>58</v>
      </c>
      <c r="Z28" s="49">
        <v>45</v>
      </c>
      <c r="AA28" s="50">
        <v>28</v>
      </c>
      <c r="AB28" s="51">
        <v>17</v>
      </c>
      <c r="AC28" s="52">
        <v>915.043</v>
      </c>
      <c r="AD28" s="50">
        <v>844</v>
      </c>
      <c r="AE28" s="54">
        <v>71.043</v>
      </c>
      <c r="AF28" s="49">
        <v>31</v>
      </c>
      <c r="AG28" s="50">
        <v>26</v>
      </c>
      <c r="AH28" s="51">
        <v>5</v>
      </c>
      <c r="AI28" s="52">
        <v>10379.664</v>
      </c>
      <c r="AJ28" s="50">
        <v>8173</v>
      </c>
      <c r="AK28" s="54">
        <v>2206.664</v>
      </c>
      <c r="AL28" s="52">
        <v>489.5</v>
      </c>
      <c r="AM28" s="50">
        <v>423</v>
      </c>
      <c r="AN28" s="54">
        <v>66.5</v>
      </c>
      <c r="AO28" s="52">
        <v>306.684</v>
      </c>
      <c r="AP28" s="50">
        <v>225</v>
      </c>
      <c r="AQ28" s="54">
        <v>81.684</v>
      </c>
      <c r="AR28" s="49">
        <v>15</v>
      </c>
      <c r="AS28" s="50">
        <v>12</v>
      </c>
      <c r="AT28" s="51">
        <v>3</v>
      </c>
    </row>
    <row r="29" spans="1:46" ht="15" thickBot="1" thickTop="1">
      <c r="A29" s="48" t="s">
        <v>36</v>
      </c>
      <c r="B29" s="49">
        <v>9</v>
      </c>
      <c r="C29" s="50">
        <v>7</v>
      </c>
      <c r="D29" s="51">
        <v>2</v>
      </c>
      <c r="E29" s="52">
        <v>231.999</v>
      </c>
      <c r="F29" s="50">
        <v>195</v>
      </c>
      <c r="G29" s="54">
        <v>36.999</v>
      </c>
      <c r="H29" s="52">
        <v>129.1</v>
      </c>
      <c r="I29" s="50">
        <v>117</v>
      </c>
      <c r="J29" s="54">
        <v>12.1</v>
      </c>
      <c r="K29" s="52">
        <v>497.882</v>
      </c>
      <c r="L29" s="50">
        <v>297</v>
      </c>
      <c r="M29" s="54">
        <v>200.882</v>
      </c>
      <c r="N29" s="49">
        <v>13</v>
      </c>
      <c r="O29" s="50">
        <v>13</v>
      </c>
      <c r="P29" s="51">
        <v>0</v>
      </c>
      <c r="Q29" s="52">
        <v>418.538</v>
      </c>
      <c r="R29" s="53">
        <v>315.421</v>
      </c>
      <c r="S29" s="54">
        <v>103.117</v>
      </c>
      <c r="T29" s="52">
        <v>361.578</v>
      </c>
      <c r="U29" s="53">
        <v>340.578</v>
      </c>
      <c r="V29" s="51">
        <v>21</v>
      </c>
      <c r="W29" s="49">
        <v>69</v>
      </c>
      <c r="X29" s="50">
        <v>56</v>
      </c>
      <c r="Y29" s="51">
        <v>13</v>
      </c>
      <c r="Z29" s="49">
        <v>16</v>
      </c>
      <c r="AA29" s="50">
        <v>12</v>
      </c>
      <c r="AB29" s="51">
        <v>4</v>
      </c>
      <c r="AC29" s="49">
        <v>148</v>
      </c>
      <c r="AD29" s="50">
        <v>135</v>
      </c>
      <c r="AE29" s="51">
        <v>13</v>
      </c>
      <c r="AF29" s="49">
        <v>1</v>
      </c>
      <c r="AG29" s="50">
        <v>0</v>
      </c>
      <c r="AH29" s="51">
        <v>1</v>
      </c>
      <c r="AI29" s="52">
        <v>1765.9</v>
      </c>
      <c r="AJ29" s="50">
        <v>1402</v>
      </c>
      <c r="AK29" s="54">
        <v>363.9</v>
      </c>
      <c r="AL29" s="49">
        <v>79</v>
      </c>
      <c r="AM29" s="50">
        <v>67</v>
      </c>
      <c r="AN29" s="51">
        <v>12</v>
      </c>
      <c r="AO29" s="49">
        <v>60</v>
      </c>
      <c r="AP29" s="50">
        <v>50</v>
      </c>
      <c r="AQ29" s="51">
        <v>10</v>
      </c>
      <c r="AR29" s="49">
        <v>1</v>
      </c>
      <c r="AS29" s="50">
        <v>1</v>
      </c>
      <c r="AT29" s="51">
        <v>0</v>
      </c>
    </row>
    <row r="30" spans="1:46" ht="15" thickBot="1" thickTop="1">
      <c r="A30" s="48" t="s">
        <v>37</v>
      </c>
      <c r="B30" s="49">
        <v>9</v>
      </c>
      <c r="C30" s="50">
        <v>7</v>
      </c>
      <c r="D30" s="51">
        <v>2</v>
      </c>
      <c r="E30" s="52">
        <v>231.999</v>
      </c>
      <c r="F30" s="50">
        <v>195</v>
      </c>
      <c r="G30" s="54">
        <v>36.999</v>
      </c>
      <c r="H30" s="52">
        <v>129.1</v>
      </c>
      <c r="I30" s="50">
        <v>117</v>
      </c>
      <c r="J30" s="54">
        <v>12.1</v>
      </c>
      <c r="K30" s="52">
        <v>497.882</v>
      </c>
      <c r="L30" s="50">
        <v>297</v>
      </c>
      <c r="M30" s="54">
        <v>200.882</v>
      </c>
      <c r="N30" s="49">
        <v>13</v>
      </c>
      <c r="O30" s="50">
        <v>13</v>
      </c>
      <c r="P30" s="51">
        <v>0</v>
      </c>
      <c r="Q30" s="52">
        <v>418.538</v>
      </c>
      <c r="R30" s="53">
        <v>315.421</v>
      </c>
      <c r="S30" s="54">
        <v>103.117</v>
      </c>
      <c r="T30" s="52">
        <v>361.578</v>
      </c>
      <c r="U30" s="53">
        <v>340.578</v>
      </c>
      <c r="V30" s="51">
        <v>21</v>
      </c>
      <c r="W30" s="49">
        <v>69</v>
      </c>
      <c r="X30" s="50">
        <v>56</v>
      </c>
      <c r="Y30" s="51">
        <v>13</v>
      </c>
      <c r="Z30" s="49">
        <v>16</v>
      </c>
      <c r="AA30" s="50">
        <v>12</v>
      </c>
      <c r="AB30" s="51">
        <v>4</v>
      </c>
      <c r="AC30" s="49">
        <v>148</v>
      </c>
      <c r="AD30" s="50">
        <v>135</v>
      </c>
      <c r="AE30" s="51">
        <v>13</v>
      </c>
      <c r="AF30" s="49">
        <v>1</v>
      </c>
      <c r="AG30" s="50">
        <v>0</v>
      </c>
      <c r="AH30" s="51">
        <v>1</v>
      </c>
      <c r="AI30" s="52">
        <v>1765.9</v>
      </c>
      <c r="AJ30" s="50">
        <v>1402</v>
      </c>
      <c r="AK30" s="54">
        <v>363.9</v>
      </c>
      <c r="AL30" s="49">
        <v>79</v>
      </c>
      <c r="AM30" s="50">
        <v>67</v>
      </c>
      <c r="AN30" s="51">
        <v>12</v>
      </c>
      <c r="AO30" s="49">
        <v>60</v>
      </c>
      <c r="AP30" s="50">
        <v>50</v>
      </c>
      <c r="AQ30" s="51">
        <v>10</v>
      </c>
      <c r="AR30" s="49">
        <v>1</v>
      </c>
      <c r="AS30" s="50">
        <v>1</v>
      </c>
      <c r="AT30" s="51">
        <v>0</v>
      </c>
    </row>
    <row r="31" spans="1:46" ht="14.25" thickTop="1">
      <c r="A31" s="16" t="s">
        <v>38</v>
      </c>
      <c r="B31" s="29">
        <v>13</v>
      </c>
      <c r="C31" s="30">
        <v>13</v>
      </c>
      <c r="D31" s="28">
        <v>0</v>
      </c>
      <c r="E31" s="29">
        <v>157</v>
      </c>
      <c r="F31" s="30">
        <v>146</v>
      </c>
      <c r="G31" s="28">
        <v>11</v>
      </c>
      <c r="H31" s="32">
        <v>84.105</v>
      </c>
      <c r="I31" s="30">
        <v>79</v>
      </c>
      <c r="J31" s="31">
        <v>5.105</v>
      </c>
      <c r="K31" s="29">
        <v>637</v>
      </c>
      <c r="L31" s="30">
        <v>469</v>
      </c>
      <c r="M31" s="28">
        <v>168</v>
      </c>
      <c r="N31" s="29">
        <v>6</v>
      </c>
      <c r="O31" s="30">
        <v>6</v>
      </c>
      <c r="P31" s="28">
        <v>0</v>
      </c>
      <c r="Q31" s="32">
        <v>226.942</v>
      </c>
      <c r="R31" s="33">
        <v>173.942</v>
      </c>
      <c r="S31" s="28">
        <v>53</v>
      </c>
      <c r="T31" s="32">
        <v>271.057</v>
      </c>
      <c r="U31" s="33">
        <v>235.057</v>
      </c>
      <c r="V31" s="28">
        <v>36</v>
      </c>
      <c r="W31" s="29">
        <v>38</v>
      </c>
      <c r="X31" s="30">
        <v>31</v>
      </c>
      <c r="Y31" s="28">
        <v>7</v>
      </c>
      <c r="Z31" s="29">
        <v>10</v>
      </c>
      <c r="AA31" s="30">
        <v>6</v>
      </c>
      <c r="AB31" s="28">
        <v>4</v>
      </c>
      <c r="AC31" s="29">
        <v>70</v>
      </c>
      <c r="AD31" s="30">
        <v>64</v>
      </c>
      <c r="AE31" s="28">
        <v>6</v>
      </c>
      <c r="AF31" s="29">
        <v>5</v>
      </c>
      <c r="AG31" s="30">
        <v>5</v>
      </c>
      <c r="AH31" s="28">
        <v>0</v>
      </c>
      <c r="AI31" s="32">
        <v>1463.893</v>
      </c>
      <c r="AJ31" s="30">
        <v>1059</v>
      </c>
      <c r="AK31" s="31">
        <v>404.893</v>
      </c>
      <c r="AL31" s="29">
        <v>74</v>
      </c>
      <c r="AM31" s="30">
        <v>67</v>
      </c>
      <c r="AN31" s="28">
        <v>7</v>
      </c>
      <c r="AO31" s="29">
        <v>40</v>
      </c>
      <c r="AP31" s="30">
        <v>28</v>
      </c>
      <c r="AQ31" s="28">
        <v>12</v>
      </c>
      <c r="AR31" s="29">
        <v>2</v>
      </c>
      <c r="AS31" s="30">
        <v>1</v>
      </c>
      <c r="AT31" s="28">
        <v>1</v>
      </c>
    </row>
    <row r="32" spans="1:46" ht="13.5">
      <c r="A32" s="16" t="s">
        <v>39</v>
      </c>
      <c r="B32" s="29">
        <v>8</v>
      </c>
      <c r="C32" s="30">
        <v>7</v>
      </c>
      <c r="D32" s="28">
        <v>1</v>
      </c>
      <c r="E32" s="29">
        <v>302</v>
      </c>
      <c r="F32" s="30">
        <v>272</v>
      </c>
      <c r="G32" s="28">
        <v>30</v>
      </c>
      <c r="H32" s="32">
        <v>128.034</v>
      </c>
      <c r="I32" s="30">
        <v>118</v>
      </c>
      <c r="J32" s="31">
        <v>10.034</v>
      </c>
      <c r="K32" s="32">
        <v>631.908</v>
      </c>
      <c r="L32" s="30">
        <v>469</v>
      </c>
      <c r="M32" s="31">
        <v>162.908</v>
      </c>
      <c r="N32" s="29">
        <v>13</v>
      </c>
      <c r="O32" s="30">
        <v>12</v>
      </c>
      <c r="P32" s="28">
        <v>1</v>
      </c>
      <c r="Q32" s="32">
        <v>469.506</v>
      </c>
      <c r="R32" s="33">
        <v>304.415</v>
      </c>
      <c r="S32" s="31">
        <v>165.091</v>
      </c>
      <c r="T32" s="32">
        <v>374.584</v>
      </c>
      <c r="U32" s="33">
        <v>340.584</v>
      </c>
      <c r="V32" s="28">
        <v>34</v>
      </c>
      <c r="W32" s="29">
        <v>93</v>
      </c>
      <c r="X32" s="30">
        <v>82</v>
      </c>
      <c r="Y32" s="28">
        <v>11</v>
      </c>
      <c r="Z32" s="29">
        <v>15</v>
      </c>
      <c r="AA32" s="30">
        <v>11</v>
      </c>
      <c r="AB32" s="28">
        <v>4</v>
      </c>
      <c r="AC32" s="29">
        <v>199</v>
      </c>
      <c r="AD32" s="30">
        <v>184</v>
      </c>
      <c r="AE32" s="28">
        <v>15</v>
      </c>
      <c r="AF32" s="29">
        <v>8</v>
      </c>
      <c r="AG32" s="30">
        <v>5</v>
      </c>
      <c r="AH32" s="28">
        <v>3</v>
      </c>
      <c r="AI32" s="32">
        <v>2189.964</v>
      </c>
      <c r="AJ32" s="30">
        <v>1621</v>
      </c>
      <c r="AK32" s="31">
        <v>568.964</v>
      </c>
      <c r="AL32" s="29">
        <v>152</v>
      </c>
      <c r="AM32" s="30">
        <v>130</v>
      </c>
      <c r="AN32" s="28">
        <v>22</v>
      </c>
      <c r="AO32" s="29">
        <v>77</v>
      </c>
      <c r="AP32" s="30">
        <v>66</v>
      </c>
      <c r="AQ32" s="28">
        <v>11</v>
      </c>
      <c r="AR32" s="29">
        <v>6</v>
      </c>
      <c r="AS32" s="30">
        <v>5</v>
      </c>
      <c r="AT32" s="28">
        <v>1</v>
      </c>
    </row>
    <row r="33" spans="1:46" ht="13.5">
      <c r="A33" s="16" t="s">
        <v>40</v>
      </c>
      <c r="B33" s="29">
        <v>9</v>
      </c>
      <c r="C33" s="30">
        <v>9</v>
      </c>
      <c r="D33" s="28">
        <v>0</v>
      </c>
      <c r="E33" s="29">
        <v>140</v>
      </c>
      <c r="F33" s="30">
        <v>130</v>
      </c>
      <c r="G33" s="28">
        <v>10</v>
      </c>
      <c r="H33" s="29">
        <v>70</v>
      </c>
      <c r="I33" s="30">
        <v>66</v>
      </c>
      <c r="J33" s="28">
        <v>4</v>
      </c>
      <c r="K33" s="29">
        <v>374</v>
      </c>
      <c r="L33" s="30">
        <v>255</v>
      </c>
      <c r="M33" s="28">
        <v>119</v>
      </c>
      <c r="N33" s="29">
        <v>11</v>
      </c>
      <c r="O33" s="30">
        <v>11</v>
      </c>
      <c r="P33" s="28">
        <v>0</v>
      </c>
      <c r="Q33" s="32">
        <v>302.672</v>
      </c>
      <c r="R33" s="33">
        <v>203.672</v>
      </c>
      <c r="S33" s="28">
        <v>99</v>
      </c>
      <c r="T33" s="32">
        <v>291.327</v>
      </c>
      <c r="U33" s="33">
        <v>255.327</v>
      </c>
      <c r="V33" s="28">
        <v>36</v>
      </c>
      <c r="W33" s="29">
        <v>42</v>
      </c>
      <c r="X33" s="30">
        <v>37</v>
      </c>
      <c r="Y33" s="28">
        <v>5</v>
      </c>
      <c r="Z33" s="29">
        <v>5</v>
      </c>
      <c r="AA33" s="30">
        <v>1</v>
      </c>
      <c r="AB33" s="28">
        <v>4</v>
      </c>
      <c r="AC33" s="29">
        <v>68</v>
      </c>
      <c r="AD33" s="30">
        <v>65</v>
      </c>
      <c r="AE33" s="28">
        <v>3</v>
      </c>
      <c r="AF33" s="29">
        <v>1</v>
      </c>
      <c r="AG33" s="30">
        <v>1</v>
      </c>
      <c r="AH33" s="28">
        <v>0</v>
      </c>
      <c r="AI33" s="29">
        <v>1534</v>
      </c>
      <c r="AJ33" s="30">
        <v>1077</v>
      </c>
      <c r="AK33" s="28">
        <v>457</v>
      </c>
      <c r="AL33" s="29">
        <v>78</v>
      </c>
      <c r="AM33" s="30">
        <v>68</v>
      </c>
      <c r="AN33" s="28">
        <v>10</v>
      </c>
      <c r="AO33" s="29">
        <v>44</v>
      </c>
      <c r="AP33" s="30">
        <v>34</v>
      </c>
      <c r="AQ33" s="28">
        <v>10</v>
      </c>
      <c r="AR33" s="29">
        <v>4</v>
      </c>
      <c r="AS33" s="30">
        <v>4</v>
      </c>
      <c r="AT33" s="28">
        <v>0</v>
      </c>
    </row>
    <row r="34" spans="1:46" ht="13.5">
      <c r="A34" s="16" t="s">
        <v>41</v>
      </c>
      <c r="B34" s="29">
        <v>7</v>
      </c>
      <c r="C34" s="30">
        <v>7</v>
      </c>
      <c r="D34" s="28">
        <v>0</v>
      </c>
      <c r="E34" s="29">
        <v>218</v>
      </c>
      <c r="F34" s="30">
        <v>191</v>
      </c>
      <c r="G34" s="28">
        <v>27</v>
      </c>
      <c r="H34" s="32">
        <v>132.051</v>
      </c>
      <c r="I34" s="30">
        <v>119</v>
      </c>
      <c r="J34" s="31">
        <v>13.051</v>
      </c>
      <c r="K34" s="32">
        <v>559.653</v>
      </c>
      <c r="L34" s="30">
        <v>405</v>
      </c>
      <c r="M34" s="31">
        <v>154.653</v>
      </c>
      <c r="N34" s="29">
        <v>15</v>
      </c>
      <c r="O34" s="30">
        <v>15</v>
      </c>
      <c r="P34" s="28">
        <v>0</v>
      </c>
      <c r="Q34" s="32">
        <v>405.871</v>
      </c>
      <c r="R34" s="33">
        <v>290.525</v>
      </c>
      <c r="S34" s="31">
        <v>115.346</v>
      </c>
      <c r="T34" s="32">
        <v>383.474</v>
      </c>
      <c r="U34" s="33">
        <v>350.474</v>
      </c>
      <c r="V34" s="28">
        <v>33</v>
      </c>
      <c r="W34" s="29">
        <v>46</v>
      </c>
      <c r="X34" s="30">
        <v>43</v>
      </c>
      <c r="Y34" s="28">
        <v>3</v>
      </c>
      <c r="Z34" s="29">
        <v>17</v>
      </c>
      <c r="AA34" s="30">
        <v>10</v>
      </c>
      <c r="AB34" s="28">
        <v>7</v>
      </c>
      <c r="AC34" s="29">
        <v>146</v>
      </c>
      <c r="AD34" s="30">
        <v>127</v>
      </c>
      <c r="AE34" s="28">
        <v>19</v>
      </c>
      <c r="AF34" s="29">
        <v>7</v>
      </c>
      <c r="AG34" s="30">
        <v>6</v>
      </c>
      <c r="AH34" s="28">
        <v>1</v>
      </c>
      <c r="AI34" s="32">
        <v>1979.947</v>
      </c>
      <c r="AJ34" s="30">
        <v>1399</v>
      </c>
      <c r="AK34" s="31">
        <v>580.947</v>
      </c>
      <c r="AL34" s="29">
        <v>141</v>
      </c>
      <c r="AM34" s="30">
        <v>121</v>
      </c>
      <c r="AN34" s="28">
        <v>20</v>
      </c>
      <c r="AO34" s="29">
        <v>45</v>
      </c>
      <c r="AP34" s="30">
        <v>36</v>
      </c>
      <c r="AQ34" s="28">
        <v>9</v>
      </c>
      <c r="AR34" s="29">
        <v>2</v>
      </c>
      <c r="AS34" s="30">
        <v>2</v>
      </c>
      <c r="AT34" s="28">
        <v>0</v>
      </c>
    </row>
    <row r="35" spans="1:46" ht="13.5">
      <c r="A35" s="16" t="s">
        <v>42</v>
      </c>
      <c r="B35" s="29">
        <v>7</v>
      </c>
      <c r="C35" s="30">
        <v>7</v>
      </c>
      <c r="D35" s="28">
        <v>0</v>
      </c>
      <c r="E35" s="29">
        <v>97</v>
      </c>
      <c r="F35" s="30">
        <v>78</v>
      </c>
      <c r="G35" s="28">
        <v>19</v>
      </c>
      <c r="H35" s="32">
        <v>35.215</v>
      </c>
      <c r="I35" s="30">
        <v>32</v>
      </c>
      <c r="J35" s="31">
        <v>3.215</v>
      </c>
      <c r="K35" s="32">
        <v>149.75</v>
      </c>
      <c r="L35" s="30">
        <v>100</v>
      </c>
      <c r="M35" s="31">
        <v>49.75</v>
      </c>
      <c r="N35" s="29">
        <v>3</v>
      </c>
      <c r="O35" s="30">
        <v>3</v>
      </c>
      <c r="P35" s="28">
        <v>0</v>
      </c>
      <c r="Q35" s="32">
        <v>165.103</v>
      </c>
      <c r="R35" s="33">
        <v>84.853</v>
      </c>
      <c r="S35" s="31">
        <v>80.25</v>
      </c>
      <c r="T35" s="32">
        <v>144.146</v>
      </c>
      <c r="U35" s="33">
        <v>108.146</v>
      </c>
      <c r="V35" s="28">
        <v>36</v>
      </c>
      <c r="W35" s="29">
        <v>33</v>
      </c>
      <c r="X35" s="30">
        <v>30</v>
      </c>
      <c r="Y35" s="28">
        <v>3</v>
      </c>
      <c r="Z35" s="29">
        <v>7</v>
      </c>
      <c r="AA35" s="30">
        <v>5</v>
      </c>
      <c r="AB35" s="28">
        <v>2</v>
      </c>
      <c r="AC35" s="29">
        <v>98</v>
      </c>
      <c r="AD35" s="30">
        <v>93</v>
      </c>
      <c r="AE35" s="28">
        <v>5</v>
      </c>
      <c r="AF35" s="29">
        <v>0</v>
      </c>
      <c r="AG35" s="30">
        <v>0</v>
      </c>
      <c r="AH35" s="28">
        <v>0</v>
      </c>
      <c r="AI35" s="32">
        <v>1079.783</v>
      </c>
      <c r="AJ35" s="30">
        <v>670</v>
      </c>
      <c r="AK35" s="31">
        <v>409.783</v>
      </c>
      <c r="AL35" s="29">
        <v>28</v>
      </c>
      <c r="AM35" s="30">
        <v>27</v>
      </c>
      <c r="AN35" s="28">
        <v>1</v>
      </c>
      <c r="AO35" s="29">
        <v>21</v>
      </c>
      <c r="AP35" s="30">
        <v>14</v>
      </c>
      <c r="AQ35" s="28">
        <v>7</v>
      </c>
      <c r="AR35" s="29">
        <v>1</v>
      </c>
      <c r="AS35" s="30">
        <v>1</v>
      </c>
      <c r="AT35" s="28">
        <v>0</v>
      </c>
    </row>
    <row r="36" spans="1:46" ht="13.5">
      <c r="A36" s="16" t="s">
        <v>43</v>
      </c>
      <c r="B36" s="29">
        <v>6</v>
      </c>
      <c r="C36" s="30">
        <v>5</v>
      </c>
      <c r="D36" s="28">
        <v>1</v>
      </c>
      <c r="E36" s="29">
        <v>88</v>
      </c>
      <c r="F36" s="30">
        <v>78</v>
      </c>
      <c r="G36" s="28">
        <v>10</v>
      </c>
      <c r="H36" s="29">
        <v>70</v>
      </c>
      <c r="I36" s="30">
        <v>64</v>
      </c>
      <c r="J36" s="28">
        <v>6</v>
      </c>
      <c r="K36" s="29">
        <v>300</v>
      </c>
      <c r="L36" s="30">
        <v>239</v>
      </c>
      <c r="M36" s="28">
        <v>61</v>
      </c>
      <c r="N36" s="29">
        <v>5</v>
      </c>
      <c r="O36" s="30">
        <v>5</v>
      </c>
      <c r="P36" s="28">
        <v>0</v>
      </c>
      <c r="Q36" s="32">
        <v>212.133</v>
      </c>
      <c r="R36" s="33">
        <v>138.133</v>
      </c>
      <c r="S36" s="28">
        <v>74</v>
      </c>
      <c r="T36" s="32">
        <v>257.866</v>
      </c>
      <c r="U36" s="33">
        <v>247.866</v>
      </c>
      <c r="V36" s="28">
        <v>10</v>
      </c>
      <c r="W36" s="29">
        <v>27</v>
      </c>
      <c r="X36" s="30">
        <v>26</v>
      </c>
      <c r="Y36" s="28">
        <v>1</v>
      </c>
      <c r="Z36" s="29">
        <v>8</v>
      </c>
      <c r="AA36" s="30">
        <v>6</v>
      </c>
      <c r="AB36" s="28">
        <v>2</v>
      </c>
      <c r="AC36" s="29">
        <v>43</v>
      </c>
      <c r="AD36" s="30">
        <v>38</v>
      </c>
      <c r="AE36" s="28">
        <v>5</v>
      </c>
      <c r="AF36" s="29">
        <v>2</v>
      </c>
      <c r="AG36" s="30">
        <v>2</v>
      </c>
      <c r="AH36" s="28">
        <v>0</v>
      </c>
      <c r="AI36" s="29">
        <v>1110</v>
      </c>
      <c r="AJ36" s="30">
        <v>821</v>
      </c>
      <c r="AK36" s="28">
        <v>289</v>
      </c>
      <c r="AL36" s="29">
        <v>61</v>
      </c>
      <c r="AM36" s="30">
        <v>55</v>
      </c>
      <c r="AN36" s="28">
        <v>6</v>
      </c>
      <c r="AO36" s="29">
        <v>26</v>
      </c>
      <c r="AP36" s="30">
        <v>20</v>
      </c>
      <c r="AQ36" s="28">
        <v>6</v>
      </c>
      <c r="AR36" s="29">
        <v>1</v>
      </c>
      <c r="AS36" s="30">
        <v>1</v>
      </c>
      <c r="AT36" s="28">
        <v>0</v>
      </c>
    </row>
    <row r="37" spans="1:46" ht="14.25" thickBot="1">
      <c r="A37" s="41" t="s">
        <v>44</v>
      </c>
      <c r="B37" s="42">
        <v>6</v>
      </c>
      <c r="C37" s="43">
        <v>5</v>
      </c>
      <c r="D37" s="44">
        <v>1</v>
      </c>
      <c r="E37" s="42">
        <v>118</v>
      </c>
      <c r="F37" s="43">
        <v>96</v>
      </c>
      <c r="G37" s="44">
        <v>22</v>
      </c>
      <c r="H37" s="42">
        <v>65</v>
      </c>
      <c r="I37" s="43">
        <v>62</v>
      </c>
      <c r="J37" s="44">
        <v>3</v>
      </c>
      <c r="K37" s="45">
        <v>430.881</v>
      </c>
      <c r="L37" s="43">
        <v>320</v>
      </c>
      <c r="M37" s="46">
        <v>110.881</v>
      </c>
      <c r="N37" s="42">
        <v>7</v>
      </c>
      <c r="O37" s="43">
        <v>6</v>
      </c>
      <c r="P37" s="44">
        <v>1</v>
      </c>
      <c r="Q37" s="45">
        <v>298.643</v>
      </c>
      <c r="R37" s="47">
        <v>179.525</v>
      </c>
      <c r="S37" s="46">
        <v>119.118</v>
      </c>
      <c r="T37" s="45">
        <v>190.475</v>
      </c>
      <c r="U37" s="47">
        <v>154.475</v>
      </c>
      <c r="V37" s="44">
        <v>36</v>
      </c>
      <c r="W37" s="42">
        <v>39</v>
      </c>
      <c r="X37" s="43">
        <v>37</v>
      </c>
      <c r="Y37" s="44">
        <v>2</v>
      </c>
      <c r="Z37" s="42">
        <v>14</v>
      </c>
      <c r="AA37" s="43">
        <v>13</v>
      </c>
      <c r="AB37" s="44">
        <v>1</v>
      </c>
      <c r="AC37" s="42">
        <v>69</v>
      </c>
      <c r="AD37" s="43">
        <v>56</v>
      </c>
      <c r="AE37" s="44">
        <v>13</v>
      </c>
      <c r="AF37" s="42">
        <v>4</v>
      </c>
      <c r="AG37" s="43">
        <v>3</v>
      </c>
      <c r="AH37" s="44">
        <v>1</v>
      </c>
      <c r="AI37" s="45">
        <v>1182.998</v>
      </c>
      <c r="AJ37" s="43">
        <v>762</v>
      </c>
      <c r="AK37" s="46">
        <v>420.998</v>
      </c>
      <c r="AL37" s="42">
        <v>64</v>
      </c>
      <c r="AM37" s="43">
        <v>61</v>
      </c>
      <c r="AN37" s="44">
        <v>3</v>
      </c>
      <c r="AO37" s="42">
        <v>44</v>
      </c>
      <c r="AP37" s="43">
        <v>38</v>
      </c>
      <c r="AQ37" s="44">
        <v>6</v>
      </c>
      <c r="AR37" s="42">
        <v>2</v>
      </c>
      <c r="AS37" s="43">
        <v>2</v>
      </c>
      <c r="AT37" s="44">
        <v>0</v>
      </c>
    </row>
    <row r="38" spans="1:46" ht="15" thickBot="1" thickTop="1">
      <c r="A38" s="48" t="s">
        <v>45</v>
      </c>
      <c r="B38" s="49">
        <v>56</v>
      </c>
      <c r="C38" s="50">
        <v>53</v>
      </c>
      <c r="D38" s="51">
        <v>3</v>
      </c>
      <c r="E38" s="49">
        <v>1120</v>
      </c>
      <c r="F38" s="50">
        <v>991</v>
      </c>
      <c r="G38" s="51">
        <v>129</v>
      </c>
      <c r="H38" s="52">
        <v>584.405</v>
      </c>
      <c r="I38" s="50">
        <v>540</v>
      </c>
      <c r="J38" s="54">
        <v>44.405</v>
      </c>
      <c r="K38" s="52">
        <v>3083.192</v>
      </c>
      <c r="L38" s="50">
        <v>2257</v>
      </c>
      <c r="M38" s="54">
        <v>826.192</v>
      </c>
      <c r="N38" s="49">
        <v>60</v>
      </c>
      <c r="O38" s="50">
        <v>58</v>
      </c>
      <c r="P38" s="51">
        <v>2</v>
      </c>
      <c r="Q38" s="52">
        <v>2080.87</v>
      </c>
      <c r="R38" s="53">
        <v>1375.065</v>
      </c>
      <c r="S38" s="54">
        <v>705.805</v>
      </c>
      <c r="T38" s="52">
        <v>1912.929</v>
      </c>
      <c r="U38" s="53">
        <v>1691.929</v>
      </c>
      <c r="V38" s="51">
        <v>221</v>
      </c>
      <c r="W38" s="49">
        <v>318</v>
      </c>
      <c r="X38" s="50">
        <v>286</v>
      </c>
      <c r="Y38" s="51">
        <v>32</v>
      </c>
      <c r="Z38" s="49">
        <v>76</v>
      </c>
      <c r="AA38" s="50">
        <v>52</v>
      </c>
      <c r="AB38" s="51">
        <v>24</v>
      </c>
      <c r="AC38" s="49">
        <v>693</v>
      </c>
      <c r="AD38" s="50">
        <v>627</v>
      </c>
      <c r="AE38" s="51">
        <v>66</v>
      </c>
      <c r="AF38" s="49">
        <v>27</v>
      </c>
      <c r="AG38" s="50">
        <v>22</v>
      </c>
      <c r="AH38" s="51">
        <v>5</v>
      </c>
      <c r="AI38" s="52">
        <v>10540.585</v>
      </c>
      <c r="AJ38" s="50">
        <v>7409</v>
      </c>
      <c r="AK38" s="54">
        <v>3131.585</v>
      </c>
      <c r="AL38" s="49">
        <v>598</v>
      </c>
      <c r="AM38" s="50">
        <v>529</v>
      </c>
      <c r="AN38" s="51">
        <v>69</v>
      </c>
      <c r="AO38" s="49">
        <v>297</v>
      </c>
      <c r="AP38" s="50">
        <v>236</v>
      </c>
      <c r="AQ38" s="51">
        <v>61</v>
      </c>
      <c r="AR38" s="49">
        <v>18</v>
      </c>
      <c r="AS38" s="50">
        <v>16</v>
      </c>
      <c r="AT38" s="51">
        <v>2</v>
      </c>
    </row>
    <row r="39" spans="1:46" ht="14.25" thickTop="1">
      <c r="A39" s="16" t="s">
        <v>46</v>
      </c>
      <c r="B39" s="29">
        <v>19</v>
      </c>
      <c r="C39" s="30">
        <v>15</v>
      </c>
      <c r="D39" s="28">
        <v>4</v>
      </c>
      <c r="E39" s="29">
        <v>761</v>
      </c>
      <c r="F39" s="30">
        <v>684</v>
      </c>
      <c r="G39" s="28">
        <v>77</v>
      </c>
      <c r="H39" s="32">
        <v>417.051</v>
      </c>
      <c r="I39" s="30">
        <v>395</v>
      </c>
      <c r="J39" s="31">
        <v>22.051</v>
      </c>
      <c r="K39" s="32">
        <v>1081.733</v>
      </c>
      <c r="L39" s="30">
        <v>585</v>
      </c>
      <c r="M39" s="31">
        <v>496.733</v>
      </c>
      <c r="N39" s="29">
        <v>34</v>
      </c>
      <c r="O39" s="30">
        <v>34</v>
      </c>
      <c r="P39" s="28">
        <v>0</v>
      </c>
      <c r="Q39" s="32">
        <v>1069.658</v>
      </c>
      <c r="R39" s="33">
        <v>786.392</v>
      </c>
      <c r="S39" s="31">
        <v>283.266</v>
      </c>
      <c r="T39" s="32">
        <v>1189.607</v>
      </c>
      <c r="U39" s="33">
        <v>1051.607</v>
      </c>
      <c r="V39" s="28">
        <v>138</v>
      </c>
      <c r="W39" s="29">
        <v>301</v>
      </c>
      <c r="X39" s="30">
        <v>256</v>
      </c>
      <c r="Y39" s="28">
        <v>45</v>
      </c>
      <c r="Z39" s="29">
        <v>40</v>
      </c>
      <c r="AA39" s="30">
        <v>23</v>
      </c>
      <c r="AB39" s="28">
        <v>17</v>
      </c>
      <c r="AC39" s="29">
        <v>502</v>
      </c>
      <c r="AD39" s="30">
        <v>476</v>
      </c>
      <c r="AE39" s="28">
        <v>26</v>
      </c>
      <c r="AF39" s="29">
        <v>5</v>
      </c>
      <c r="AG39" s="30">
        <v>4</v>
      </c>
      <c r="AH39" s="28">
        <v>1</v>
      </c>
      <c r="AI39" s="32">
        <v>5094.946</v>
      </c>
      <c r="AJ39" s="30">
        <v>4268</v>
      </c>
      <c r="AK39" s="31">
        <v>826.946</v>
      </c>
      <c r="AL39" s="29">
        <v>317</v>
      </c>
      <c r="AM39" s="30">
        <v>242</v>
      </c>
      <c r="AN39" s="28">
        <v>75</v>
      </c>
      <c r="AO39" s="29">
        <v>184</v>
      </c>
      <c r="AP39" s="30">
        <v>142</v>
      </c>
      <c r="AQ39" s="28">
        <v>42</v>
      </c>
      <c r="AR39" s="29">
        <v>8</v>
      </c>
      <c r="AS39" s="30">
        <v>8</v>
      </c>
      <c r="AT39" s="28">
        <v>0</v>
      </c>
    </row>
    <row r="40" spans="1:46" ht="14.25" thickBot="1">
      <c r="A40" s="41" t="s">
        <v>47</v>
      </c>
      <c r="B40" s="42">
        <v>27</v>
      </c>
      <c r="C40" s="43">
        <v>24</v>
      </c>
      <c r="D40" s="44">
        <v>3</v>
      </c>
      <c r="E40" s="42">
        <v>447</v>
      </c>
      <c r="F40" s="43">
        <v>399</v>
      </c>
      <c r="G40" s="44">
        <v>48</v>
      </c>
      <c r="H40" s="42">
        <v>240</v>
      </c>
      <c r="I40" s="43">
        <v>224</v>
      </c>
      <c r="J40" s="44">
        <v>16</v>
      </c>
      <c r="K40" s="45">
        <v>476.818</v>
      </c>
      <c r="L40" s="43">
        <v>305</v>
      </c>
      <c r="M40" s="46">
        <v>171.818</v>
      </c>
      <c r="N40" s="42">
        <v>17</v>
      </c>
      <c r="O40" s="43">
        <v>17</v>
      </c>
      <c r="P40" s="44">
        <v>0</v>
      </c>
      <c r="Q40" s="45">
        <v>710.038</v>
      </c>
      <c r="R40" s="47">
        <v>523.857</v>
      </c>
      <c r="S40" s="46">
        <v>186.181</v>
      </c>
      <c r="T40" s="45">
        <v>871.142</v>
      </c>
      <c r="U40" s="47">
        <v>821.142</v>
      </c>
      <c r="V40" s="44">
        <v>50</v>
      </c>
      <c r="W40" s="42">
        <v>136</v>
      </c>
      <c r="X40" s="43">
        <v>119</v>
      </c>
      <c r="Y40" s="44">
        <v>17</v>
      </c>
      <c r="Z40" s="42">
        <v>19</v>
      </c>
      <c r="AA40" s="43">
        <v>13</v>
      </c>
      <c r="AB40" s="44">
        <v>6</v>
      </c>
      <c r="AC40" s="42">
        <v>313</v>
      </c>
      <c r="AD40" s="43">
        <v>280</v>
      </c>
      <c r="AE40" s="44">
        <v>33</v>
      </c>
      <c r="AF40" s="42">
        <v>10</v>
      </c>
      <c r="AG40" s="43">
        <v>7</v>
      </c>
      <c r="AH40" s="44">
        <v>3</v>
      </c>
      <c r="AI40" s="45">
        <v>3752.999</v>
      </c>
      <c r="AJ40" s="43">
        <v>2903</v>
      </c>
      <c r="AK40" s="46">
        <v>849.999</v>
      </c>
      <c r="AL40" s="42">
        <v>218</v>
      </c>
      <c r="AM40" s="43">
        <v>181</v>
      </c>
      <c r="AN40" s="44">
        <v>37</v>
      </c>
      <c r="AO40" s="42">
        <v>121</v>
      </c>
      <c r="AP40" s="43">
        <v>103</v>
      </c>
      <c r="AQ40" s="44">
        <v>18</v>
      </c>
      <c r="AR40" s="42">
        <v>14</v>
      </c>
      <c r="AS40" s="43">
        <v>14</v>
      </c>
      <c r="AT40" s="44">
        <v>0</v>
      </c>
    </row>
    <row r="41" spans="1:46" ht="15" thickBot="1" thickTop="1">
      <c r="A41" s="48" t="s">
        <v>48</v>
      </c>
      <c r="B41" s="49">
        <v>46</v>
      </c>
      <c r="C41" s="50">
        <v>39</v>
      </c>
      <c r="D41" s="51">
        <v>7</v>
      </c>
      <c r="E41" s="49">
        <v>1208</v>
      </c>
      <c r="F41" s="50">
        <v>1083</v>
      </c>
      <c r="G41" s="51">
        <v>125</v>
      </c>
      <c r="H41" s="52">
        <v>657.051</v>
      </c>
      <c r="I41" s="50">
        <v>619</v>
      </c>
      <c r="J41" s="54">
        <v>38.051</v>
      </c>
      <c r="K41" s="52">
        <v>1558.551</v>
      </c>
      <c r="L41" s="50">
        <v>890</v>
      </c>
      <c r="M41" s="54">
        <v>668.551</v>
      </c>
      <c r="N41" s="49">
        <v>51</v>
      </c>
      <c r="O41" s="50">
        <v>51</v>
      </c>
      <c r="P41" s="51">
        <v>0</v>
      </c>
      <c r="Q41" s="52">
        <v>1779.696</v>
      </c>
      <c r="R41" s="53">
        <v>1310.249</v>
      </c>
      <c r="S41" s="54">
        <v>469.447</v>
      </c>
      <c r="T41" s="52">
        <v>2060.749</v>
      </c>
      <c r="U41" s="53">
        <v>1872.749</v>
      </c>
      <c r="V41" s="51">
        <v>188</v>
      </c>
      <c r="W41" s="49">
        <v>437</v>
      </c>
      <c r="X41" s="50">
        <v>375</v>
      </c>
      <c r="Y41" s="51">
        <v>62</v>
      </c>
      <c r="Z41" s="49">
        <v>59</v>
      </c>
      <c r="AA41" s="50">
        <v>36</v>
      </c>
      <c r="AB41" s="51">
        <v>23</v>
      </c>
      <c r="AC41" s="49">
        <v>815</v>
      </c>
      <c r="AD41" s="50">
        <v>756</v>
      </c>
      <c r="AE41" s="51">
        <v>59</v>
      </c>
      <c r="AF41" s="49">
        <v>15</v>
      </c>
      <c r="AG41" s="50">
        <v>11</v>
      </c>
      <c r="AH41" s="51">
        <v>4</v>
      </c>
      <c r="AI41" s="52">
        <v>8847.945</v>
      </c>
      <c r="AJ41" s="50">
        <v>7171</v>
      </c>
      <c r="AK41" s="54">
        <v>1676.945</v>
      </c>
      <c r="AL41" s="49">
        <v>535</v>
      </c>
      <c r="AM41" s="50">
        <v>423</v>
      </c>
      <c r="AN41" s="51">
        <v>112</v>
      </c>
      <c r="AO41" s="49">
        <v>305</v>
      </c>
      <c r="AP41" s="50">
        <v>245</v>
      </c>
      <c r="AQ41" s="51">
        <v>60</v>
      </c>
      <c r="AR41" s="49">
        <v>22</v>
      </c>
      <c r="AS41" s="50">
        <v>22</v>
      </c>
      <c r="AT41" s="51">
        <v>0</v>
      </c>
    </row>
    <row r="42" spans="1:46" ht="14.25" thickTop="1">
      <c r="A42" s="16" t="s">
        <v>49</v>
      </c>
      <c r="B42" s="29">
        <v>3</v>
      </c>
      <c r="C42" s="30">
        <v>2</v>
      </c>
      <c r="D42" s="28">
        <v>1</v>
      </c>
      <c r="E42" s="29">
        <v>273</v>
      </c>
      <c r="F42" s="30">
        <v>246</v>
      </c>
      <c r="G42" s="28">
        <v>27</v>
      </c>
      <c r="H42" s="32">
        <v>135.118</v>
      </c>
      <c r="I42" s="30">
        <v>130</v>
      </c>
      <c r="J42" s="31">
        <v>5.118</v>
      </c>
      <c r="K42" s="29">
        <v>367</v>
      </c>
      <c r="L42" s="30">
        <v>286</v>
      </c>
      <c r="M42" s="28">
        <v>81</v>
      </c>
      <c r="N42" s="29">
        <v>6</v>
      </c>
      <c r="O42" s="30">
        <v>6</v>
      </c>
      <c r="P42" s="28">
        <v>0</v>
      </c>
      <c r="Q42" s="32">
        <v>391.448</v>
      </c>
      <c r="R42" s="33">
        <v>228.448</v>
      </c>
      <c r="S42" s="28">
        <v>163</v>
      </c>
      <c r="T42" s="32">
        <v>707.551</v>
      </c>
      <c r="U42" s="33">
        <v>646.551</v>
      </c>
      <c r="V42" s="28">
        <v>61</v>
      </c>
      <c r="W42" s="29">
        <v>46</v>
      </c>
      <c r="X42" s="30">
        <v>37</v>
      </c>
      <c r="Y42" s="28">
        <v>9</v>
      </c>
      <c r="Z42" s="29">
        <v>7</v>
      </c>
      <c r="AA42" s="30">
        <v>5</v>
      </c>
      <c r="AB42" s="28">
        <v>2</v>
      </c>
      <c r="AC42" s="29">
        <v>162</v>
      </c>
      <c r="AD42" s="30">
        <v>151</v>
      </c>
      <c r="AE42" s="28">
        <v>11</v>
      </c>
      <c r="AF42" s="29">
        <v>5</v>
      </c>
      <c r="AG42" s="30">
        <v>4</v>
      </c>
      <c r="AH42" s="28">
        <v>1</v>
      </c>
      <c r="AI42" s="32">
        <v>2028.88</v>
      </c>
      <c r="AJ42" s="30">
        <v>1548</v>
      </c>
      <c r="AK42" s="31">
        <v>480.88</v>
      </c>
      <c r="AL42" s="29">
        <v>82</v>
      </c>
      <c r="AM42" s="30">
        <v>76</v>
      </c>
      <c r="AN42" s="28">
        <v>6</v>
      </c>
      <c r="AO42" s="29">
        <v>57</v>
      </c>
      <c r="AP42" s="30">
        <v>48</v>
      </c>
      <c r="AQ42" s="28">
        <v>9</v>
      </c>
      <c r="AR42" s="29">
        <v>3</v>
      </c>
      <c r="AS42" s="30">
        <v>3</v>
      </c>
      <c r="AT42" s="28">
        <v>0</v>
      </c>
    </row>
    <row r="43" spans="1:46" ht="13.5">
      <c r="A43" s="16" t="s">
        <v>50</v>
      </c>
      <c r="B43" s="29">
        <v>9</v>
      </c>
      <c r="C43" s="30">
        <v>8</v>
      </c>
      <c r="D43" s="28">
        <v>1</v>
      </c>
      <c r="E43" s="29">
        <v>441</v>
      </c>
      <c r="F43" s="30">
        <v>411</v>
      </c>
      <c r="G43" s="28">
        <v>30</v>
      </c>
      <c r="H43" s="29">
        <v>237</v>
      </c>
      <c r="I43" s="30">
        <v>234</v>
      </c>
      <c r="J43" s="28">
        <v>3</v>
      </c>
      <c r="K43" s="32">
        <v>1030.931</v>
      </c>
      <c r="L43" s="30">
        <v>601</v>
      </c>
      <c r="M43" s="31">
        <v>429.931</v>
      </c>
      <c r="N43" s="29">
        <v>25</v>
      </c>
      <c r="O43" s="30">
        <v>25</v>
      </c>
      <c r="P43" s="28">
        <v>0</v>
      </c>
      <c r="Q43" s="32">
        <v>636.621</v>
      </c>
      <c r="R43" s="33">
        <v>465.727</v>
      </c>
      <c r="S43" s="31">
        <v>170.894</v>
      </c>
      <c r="T43" s="32">
        <v>918.272</v>
      </c>
      <c r="U43" s="33">
        <v>842.272</v>
      </c>
      <c r="V43" s="28">
        <v>76</v>
      </c>
      <c r="W43" s="29">
        <v>130</v>
      </c>
      <c r="X43" s="30">
        <v>115</v>
      </c>
      <c r="Y43" s="28">
        <v>15</v>
      </c>
      <c r="Z43" s="29">
        <v>9</v>
      </c>
      <c r="AA43" s="30">
        <v>7</v>
      </c>
      <c r="AB43" s="28">
        <v>2</v>
      </c>
      <c r="AC43" s="29">
        <v>410</v>
      </c>
      <c r="AD43" s="30">
        <v>393</v>
      </c>
      <c r="AE43" s="28">
        <v>17</v>
      </c>
      <c r="AF43" s="29">
        <v>5</v>
      </c>
      <c r="AG43" s="30">
        <v>5</v>
      </c>
      <c r="AH43" s="28">
        <v>0</v>
      </c>
      <c r="AI43" s="32">
        <v>3445.173</v>
      </c>
      <c r="AJ43" s="30">
        <v>2778</v>
      </c>
      <c r="AK43" s="31">
        <v>667.173</v>
      </c>
      <c r="AL43" s="29">
        <v>180</v>
      </c>
      <c r="AM43" s="30">
        <v>148</v>
      </c>
      <c r="AN43" s="28">
        <v>32</v>
      </c>
      <c r="AO43" s="29">
        <v>110</v>
      </c>
      <c r="AP43" s="30">
        <v>81</v>
      </c>
      <c r="AQ43" s="28">
        <v>29</v>
      </c>
      <c r="AR43" s="29">
        <v>4</v>
      </c>
      <c r="AS43" s="30">
        <v>4</v>
      </c>
      <c r="AT43" s="28">
        <v>0</v>
      </c>
    </row>
    <row r="44" spans="1:46" ht="14.25" thickBot="1">
      <c r="A44" s="41" t="s">
        <v>51</v>
      </c>
      <c r="B44" s="42">
        <v>5</v>
      </c>
      <c r="C44" s="43">
        <v>4</v>
      </c>
      <c r="D44" s="44">
        <v>1</v>
      </c>
      <c r="E44" s="45">
        <v>231.999</v>
      </c>
      <c r="F44" s="43">
        <v>210</v>
      </c>
      <c r="G44" s="46">
        <v>21.999</v>
      </c>
      <c r="H44" s="45">
        <v>125.089</v>
      </c>
      <c r="I44" s="43">
        <v>115</v>
      </c>
      <c r="J44" s="46">
        <v>10.089</v>
      </c>
      <c r="K44" s="42">
        <v>432</v>
      </c>
      <c r="L44" s="43">
        <v>241</v>
      </c>
      <c r="M44" s="44">
        <v>191</v>
      </c>
      <c r="N44" s="42">
        <v>7</v>
      </c>
      <c r="O44" s="43">
        <v>7</v>
      </c>
      <c r="P44" s="44">
        <v>0</v>
      </c>
      <c r="Q44" s="45">
        <v>380.432</v>
      </c>
      <c r="R44" s="47">
        <v>260.432</v>
      </c>
      <c r="S44" s="44">
        <v>120</v>
      </c>
      <c r="T44" s="45">
        <v>524.567</v>
      </c>
      <c r="U44" s="47">
        <v>482.567</v>
      </c>
      <c r="V44" s="44">
        <v>42</v>
      </c>
      <c r="W44" s="42">
        <v>70</v>
      </c>
      <c r="X44" s="43">
        <v>63</v>
      </c>
      <c r="Y44" s="44">
        <v>7</v>
      </c>
      <c r="Z44" s="42">
        <v>5</v>
      </c>
      <c r="AA44" s="43">
        <v>4</v>
      </c>
      <c r="AB44" s="44">
        <v>1</v>
      </c>
      <c r="AC44" s="42">
        <v>97</v>
      </c>
      <c r="AD44" s="43">
        <v>95</v>
      </c>
      <c r="AE44" s="44">
        <v>2</v>
      </c>
      <c r="AF44" s="42">
        <v>2</v>
      </c>
      <c r="AG44" s="43">
        <v>2</v>
      </c>
      <c r="AH44" s="44">
        <v>0</v>
      </c>
      <c r="AI44" s="45">
        <v>1781.91</v>
      </c>
      <c r="AJ44" s="43">
        <v>1452</v>
      </c>
      <c r="AK44" s="46">
        <v>329.91</v>
      </c>
      <c r="AL44" s="42">
        <v>72</v>
      </c>
      <c r="AM44" s="43">
        <v>59</v>
      </c>
      <c r="AN44" s="44">
        <v>13</v>
      </c>
      <c r="AO44" s="42">
        <v>67</v>
      </c>
      <c r="AP44" s="43">
        <v>51</v>
      </c>
      <c r="AQ44" s="44">
        <v>16</v>
      </c>
      <c r="AR44" s="42">
        <v>3</v>
      </c>
      <c r="AS44" s="43">
        <v>3</v>
      </c>
      <c r="AT44" s="44">
        <v>0</v>
      </c>
    </row>
    <row r="45" spans="1:46" ht="15" thickBot="1" thickTop="1">
      <c r="A45" s="48" t="s">
        <v>52</v>
      </c>
      <c r="B45" s="49">
        <v>17</v>
      </c>
      <c r="C45" s="50">
        <v>14</v>
      </c>
      <c r="D45" s="51">
        <v>3</v>
      </c>
      <c r="E45" s="52">
        <v>945.999</v>
      </c>
      <c r="F45" s="50">
        <v>867</v>
      </c>
      <c r="G45" s="54">
        <v>78.999</v>
      </c>
      <c r="H45" s="52">
        <v>497.207</v>
      </c>
      <c r="I45" s="50">
        <v>479</v>
      </c>
      <c r="J45" s="54">
        <v>18.207</v>
      </c>
      <c r="K45" s="52">
        <v>1829.931</v>
      </c>
      <c r="L45" s="50">
        <v>1128</v>
      </c>
      <c r="M45" s="54">
        <v>701.931</v>
      </c>
      <c r="N45" s="49">
        <v>38</v>
      </c>
      <c r="O45" s="50">
        <v>38</v>
      </c>
      <c r="P45" s="51">
        <v>0</v>
      </c>
      <c r="Q45" s="52">
        <v>1408.501</v>
      </c>
      <c r="R45" s="53">
        <v>954.607</v>
      </c>
      <c r="S45" s="54">
        <v>453.894</v>
      </c>
      <c r="T45" s="52">
        <v>2150.39</v>
      </c>
      <c r="U45" s="53">
        <v>1971.39</v>
      </c>
      <c r="V45" s="51">
        <v>179</v>
      </c>
      <c r="W45" s="49">
        <v>246</v>
      </c>
      <c r="X45" s="50">
        <v>215</v>
      </c>
      <c r="Y45" s="51">
        <v>31</v>
      </c>
      <c r="Z45" s="49">
        <v>21</v>
      </c>
      <c r="AA45" s="50">
        <v>16</v>
      </c>
      <c r="AB45" s="51">
        <v>5</v>
      </c>
      <c r="AC45" s="49">
        <v>669</v>
      </c>
      <c r="AD45" s="50">
        <v>639</v>
      </c>
      <c r="AE45" s="51">
        <v>30</v>
      </c>
      <c r="AF45" s="49">
        <v>12</v>
      </c>
      <c r="AG45" s="50">
        <v>11</v>
      </c>
      <c r="AH45" s="51">
        <v>1</v>
      </c>
      <c r="AI45" s="52">
        <v>7255.963</v>
      </c>
      <c r="AJ45" s="50">
        <v>5778</v>
      </c>
      <c r="AK45" s="54">
        <v>1477.963</v>
      </c>
      <c r="AL45" s="49">
        <v>334</v>
      </c>
      <c r="AM45" s="50">
        <v>283</v>
      </c>
      <c r="AN45" s="51">
        <v>51</v>
      </c>
      <c r="AO45" s="49">
        <v>234</v>
      </c>
      <c r="AP45" s="50">
        <v>180</v>
      </c>
      <c r="AQ45" s="51">
        <v>54</v>
      </c>
      <c r="AR45" s="49">
        <v>10</v>
      </c>
      <c r="AS45" s="50">
        <v>10</v>
      </c>
      <c r="AT45" s="51">
        <v>0</v>
      </c>
    </row>
    <row r="46" spans="1:46" ht="14.25" thickTop="1">
      <c r="A46" s="16" t="s">
        <v>53</v>
      </c>
      <c r="B46" s="29">
        <v>9</v>
      </c>
      <c r="C46" s="30">
        <v>9</v>
      </c>
      <c r="D46" s="28">
        <v>0</v>
      </c>
      <c r="E46" s="29">
        <v>301</v>
      </c>
      <c r="F46" s="30">
        <v>279</v>
      </c>
      <c r="G46" s="28">
        <v>22</v>
      </c>
      <c r="H46" s="32">
        <v>121.106</v>
      </c>
      <c r="I46" s="30">
        <v>115</v>
      </c>
      <c r="J46" s="31">
        <v>6.106</v>
      </c>
      <c r="K46" s="29">
        <v>336</v>
      </c>
      <c r="L46" s="30">
        <v>179</v>
      </c>
      <c r="M46" s="28">
        <v>157</v>
      </c>
      <c r="N46" s="29">
        <v>18</v>
      </c>
      <c r="O46" s="30">
        <v>18</v>
      </c>
      <c r="P46" s="28">
        <v>0</v>
      </c>
      <c r="Q46" s="32">
        <v>347.658</v>
      </c>
      <c r="R46" s="33">
        <v>253.658</v>
      </c>
      <c r="S46" s="28">
        <v>94</v>
      </c>
      <c r="T46" s="32">
        <v>382.341</v>
      </c>
      <c r="U46" s="33">
        <v>345.341</v>
      </c>
      <c r="V46" s="28">
        <v>37</v>
      </c>
      <c r="W46" s="29">
        <v>83</v>
      </c>
      <c r="X46" s="30">
        <v>73</v>
      </c>
      <c r="Y46" s="28">
        <v>10</v>
      </c>
      <c r="Z46" s="29">
        <v>14</v>
      </c>
      <c r="AA46" s="30">
        <v>10</v>
      </c>
      <c r="AB46" s="28">
        <v>4</v>
      </c>
      <c r="AC46" s="29">
        <v>246</v>
      </c>
      <c r="AD46" s="30">
        <v>225</v>
      </c>
      <c r="AE46" s="28">
        <v>21</v>
      </c>
      <c r="AF46" s="29">
        <v>6</v>
      </c>
      <c r="AG46" s="30">
        <v>6</v>
      </c>
      <c r="AH46" s="28">
        <v>0</v>
      </c>
      <c r="AI46" s="32">
        <v>1636.893</v>
      </c>
      <c r="AJ46" s="30">
        <v>1375</v>
      </c>
      <c r="AK46" s="31">
        <v>261.893</v>
      </c>
      <c r="AL46" s="29">
        <v>102</v>
      </c>
      <c r="AM46" s="30">
        <v>90</v>
      </c>
      <c r="AN46" s="28">
        <v>12</v>
      </c>
      <c r="AO46" s="29">
        <v>69</v>
      </c>
      <c r="AP46" s="30">
        <v>51</v>
      </c>
      <c r="AQ46" s="28">
        <v>18</v>
      </c>
      <c r="AR46" s="29">
        <v>5</v>
      </c>
      <c r="AS46" s="30">
        <v>5</v>
      </c>
      <c r="AT46" s="28">
        <v>0</v>
      </c>
    </row>
    <row r="47" spans="1:46" ht="14.25" thickBot="1">
      <c r="A47" s="41" t="s">
        <v>54</v>
      </c>
      <c r="B47" s="42">
        <v>15</v>
      </c>
      <c r="C47" s="43">
        <v>13</v>
      </c>
      <c r="D47" s="44">
        <v>2</v>
      </c>
      <c r="E47" s="42">
        <v>818</v>
      </c>
      <c r="F47" s="43">
        <v>761</v>
      </c>
      <c r="G47" s="44">
        <v>57</v>
      </c>
      <c r="H47" s="45">
        <v>381.053</v>
      </c>
      <c r="I47" s="43">
        <v>354</v>
      </c>
      <c r="J47" s="46">
        <v>27.053</v>
      </c>
      <c r="K47" s="45">
        <v>883.856</v>
      </c>
      <c r="L47" s="43">
        <v>503</v>
      </c>
      <c r="M47" s="46">
        <v>380.856</v>
      </c>
      <c r="N47" s="42">
        <v>23</v>
      </c>
      <c r="O47" s="43">
        <v>20</v>
      </c>
      <c r="P47" s="44">
        <v>3</v>
      </c>
      <c r="Q47" s="45">
        <v>1062.354</v>
      </c>
      <c r="R47" s="47">
        <v>738.011</v>
      </c>
      <c r="S47" s="46">
        <v>324.343</v>
      </c>
      <c r="T47" s="45">
        <v>1040.988</v>
      </c>
      <c r="U47" s="47">
        <v>906.988</v>
      </c>
      <c r="V47" s="44">
        <v>134</v>
      </c>
      <c r="W47" s="42">
        <v>203</v>
      </c>
      <c r="X47" s="43">
        <v>169</v>
      </c>
      <c r="Y47" s="44">
        <v>34</v>
      </c>
      <c r="Z47" s="42">
        <v>19</v>
      </c>
      <c r="AA47" s="43">
        <v>11</v>
      </c>
      <c r="AB47" s="44">
        <v>8</v>
      </c>
      <c r="AC47" s="42">
        <v>492</v>
      </c>
      <c r="AD47" s="43">
        <v>460</v>
      </c>
      <c r="AE47" s="44">
        <v>32</v>
      </c>
      <c r="AF47" s="42">
        <v>9</v>
      </c>
      <c r="AG47" s="43">
        <v>6</v>
      </c>
      <c r="AH47" s="44">
        <v>3</v>
      </c>
      <c r="AI47" s="45">
        <v>4709.746</v>
      </c>
      <c r="AJ47" s="43">
        <v>3628</v>
      </c>
      <c r="AK47" s="46">
        <v>1081.746</v>
      </c>
      <c r="AL47" s="42">
        <v>258</v>
      </c>
      <c r="AM47" s="43">
        <v>226</v>
      </c>
      <c r="AN47" s="44">
        <v>32</v>
      </c>
      <c r="AO47" s="42">
        <v>170</v>
      </c>
      <c r="AP47" s="43">
        <v>131</v>
      </c>
      <c r="AQ47" s="44">
        <v>39</v>
      </c>
      <c r="AR47" s="42">
        <v>10</v>
      </c>
      <c r="AS47" s="43">
        <v>10</v>
      </c>
      <c r="AT47" s="44">
        <v>0</v>
      </c>
    </row>
    <row r="48" spans="1:46" ht="15" thickBot="1" thickTop="1">
      <c r="A48" s="48" t="s">
        <v>55</v>
      </c>
      <c r="B48" s="49">
        <v>24</v>
      </c>
      <c r="C48" s="50">
        <v>22</v>
      </c>
      <c r="D48" s="51">
        <v>2</v>
      </c>
      <c r="E48" s="49">
        <v>1119</v>
      </c>
      <c r="F48" s="50">
        <v>1040</v>
      </c>
      <c r="G48" s="51">
        <v>79</v>
      </c>
      <c r="H48" s="52">
        <v>502.159</v>
      </c>
      <c r="I48" s="50">
        <v>469</v>
      </c>
      <c r="J48" s="54">
        <v>33.159</v>
      </c>
      <c r="K48" s="52">
        <v>1219.856</v>
      </c>
      <c r="L48" s="50">
        <v>682</v>
      </c>
      <c r="M48" s="54">
        <v>537.856</v>
      </c>
      <c r="N48" s="49">
        <v>41</v>
      </c>
      <c r="O48" s="50">
        <v>38</v>
      </c>
      <c r="P48" s="51">
        <v>3</v>
      </c>
      <c r="Q48" s="52">
        <v>1410.012</v>
      </c>
      <c r="R48" s="53">
        <v>991.669</v>
      </c>
      <c r="S48" s="54">
        <v>418.343</v>
      </c>
      <c r="T48" s="52">
        <v>1423.329</v>
      </c>
      <c r="U48" s="53">
        <v>1252.329</v>
      </c>
      <c r="V48" s="51">
        <v>171</v>
      </c>
      <c r="W48" s="49">
        <v>286</v>
      </c>
      <c r="X48" s="50">
        <v>242</v>
      </c>
      <c r="Y48" s="51">
        <v>44</v>
      </c>
      <c r="Z48" s="49">
        <v>33</v>
      </c>
      <c r="AA48" s="50">
        <v>21</v>
      </c>
      <c r="AB48" s="51">
        <v>12</v>
      </c>
      <c r="AC48" s="49">
        <v>738</v>
      </c>
      <c r="AD48" s="50">
        <v>685</v>
      </c>
      <c r="AE48" s="51">
        <v>53</v>
      </c>
      <c r="AF48" s="49">
        <v>15</v>
      </c>
      <c r="AG48" s="50">
        <v>12</v>
      </c>
      <c r="AH48" s="51">
        <v>3</v>
      </c>
      <c r="AI48" s="52">
        <v>6346.639</v>
      </c>
      <c r="AJ48" s="50">
        <v>5003</v>
      </c>
      <c r="AK48" s="54">
        <v>1343.639</v>
      </c>
      <c r="AL48" s="49">
        <v>360</v>
      </c>
      <c r="AM48" s="50">
        <v>316</v>
      </c>
      <c r="AN48" s="51">
        <v>44</v>
      </c>
      <c r="AO48" s="49">
        <v>239</v>
      </c>
      <c r="AP48" s="50">
        <v>182</v>
      </c>
      <c r="AQ48" s="51">
        <v>57</v>
      </c>
      <c r="AR48" s="49">
        <v>15</v>
      </c>
      <c r="AS48" s="50">
        <v>15</v>
      </c>
      <c r="AT48" s="51">
        <v>0</v>
      </c>
    </row>
    <row r="49" spans="1:46" ht="15" thickBot="1" thickTop="1">
      <c r="A49" s="48" t="s">
        <v>56</v>
      </c>
      <c r="B49" s="49">
        <v>20</v>
      </c>
      <c r="C49" s="50">
        <v>18</v>
      </c>
      <c r="D49" s="51">
        <v>2</v>
      </c>
      <c r="E49" s="52">
        <v>555.999</v>
      </c>
      <c r="F49" s="50">
        <v>509</v>
      </c>
      <c r="G49" s="54">
        <v>46.999</v>
      </c>
      <c r="H49" s="52">
        <v>224.074</v>
      </c>
      <c r="I49" s="50">
        <v>205</v>
      </c>
      <c r="J49" s="54">
        <v>19.074</v>
      </c>
      <c r="K49" s="49">
        <v>547</v>
      </c>
      <c r="L49" s="50">
        <v>322</v>
      </c>
      <c r="M49" s="51">
        <v>225</v>
      </c>
      <c r="N49" s="49">
        <v>31</v>
      </c>
      <c r="O49" s="50">
        <v>28</v>
      </c>
      <c r="P49" s="51">
        <v>3</v>
      </c>
      <c r="Q49" s="52">
        <v>765.724</v>
      </c>
      <c r="R49" s="53">
        <v>574.974</v>
      </c>
      <c r="S49" s="54">
        <v>190.75</v>
      </c>
      <c r="T49" s="52">
        <v>716.025</v>
      </c>
      <c r="U49" s="53">
        <v>639.025</v>
      </c>
      <c r="V49" s="51">
        <v>77</v>
      </c>
      <c r="W49" s="49">
        <v>129</v>
      </c>
      <c r="X49" s="50">
        <v>110</v>
      </c>
      <c r="Y49" s="51">
        <v>19</v>
      </c>
      <c r="Z49" s="49">
        <v>10</v>
      </c>
      <c r="AA49" s="50">
        <v>8</v>
      </c>
      <c r="AB49" s="51">
        <v>2</v>
      </c>
      <c r="AC49" s="52">
        <v>340.25</v>
      </c>
      <c r="AD49" s="50">
        <v>314</v>
      </c>
      <c r="AE49" s="54">
        <v>26.25</v>
      </c>
      <c r="AF49" s="49">
        <v>8</v>
      </c>
      <c r="AG49" s="50">
        <v>5</v>
      </c>
      <c r="AH49" s="51">
        <v>3</v>
      </c>
      <c r="AI49" s="52">
        <v>3087.925</v>
      </c>
      <c r="AJ49" s="50">
        <v>2516</v>
      </c>
      <c r="AK49" s="54">
        <v>571.925</v>
      </c>
      <c r="AL49" s="49">
        <v>170</v>
      </c>
      <c r="AM49" s="50">
        <v>142</v>
      </c>
      <c r="AN49" s="51">
        <v>28</v>
      </c>
      <c r="AO49" s="49">
        <v>131</v>
      </c>
      <c r="AP49" s="50">
        <v>97</v>
      </c>
      <c r="AQ49" s="51">
        <v>34</v>
      </c>
      <c r="AR49" s="49">
        <v>6</v>
      </c>
      <c r="AS49" s="50">
        <v>5</v>
      </c>
      <c r="AT49" s="51">
        <v>1</v>
      </c>
    </row>
    <row r="50" spans="1:46" ht="15" thickBot="1" thickTop="1">
      <c r="A50" s="48" t="s">
        <v>57</v>
      </c>
      <c r="B50" s="49">
        <v>20</v>
      </c>
      <c r="C50" s="50">
        <v>18</v>
      </c>
      <c r="D50" s="51">
        <v>2</v>
      </c>
      <c r="E50" s="52">
        <v>555.999</v>
      </c>
      <c r="F50" s="50">
        <v>509</v>
      </c>
      <c r="G50" s="54">
        <v>46.999</v>
      </c>
      <c r="H50" s="52">
        <v>224.074</v>
      </c>
      <c r="I50" s="50">
        <v>205</v>
      </c>
      <c r="J50" s="54">
        <v>19.074</v>
      </c>
      <c r="K50" s="49">
        <v>547</v>
      </c>
      <c r="L50" s="50">
        <v>322</v>
      </c>
      <c r="M50" s="51">
        <v>225</v>
      </c>
      <c r="N50" s="49">
        <v>31</v>
      </c>
      <c r="O50" s="50">
        <v>28</v>
      </c>
      <c r="P50" s="51">
        <v>3</v>
      </c>
      <c r="Q50" s="52">
        <v>765.724</v>
      </c>
      <c r="R50" s="53">
        <v>574.974</v>
      </c>
      <c r="S50" s="54">
        <v>190.75</v>
      </c>
      <c r="T50" s="52">
        <v>716.025</v>
      </c>
      <c r="U50" s="53">
        <v>639.025</v>
      </c>
      <c r="V50" s="51">
        <v>77</v>
      </c>
      <c r="W50" s="49">
        <v>129</v>
      </c>
      <c r="X50" s="50">
        <v>110</v>
      </c>
      <c r="Y50" s="51">
        <v>19</v>
      </c>
      <c r="Z50" s="49">
        <v>10</v>
      </c>
      <c r="AA50" s="50">
        <v>8</v>
      </c>
      <c r="AB50" s="51">
        <v>2</v>
      </c>
      <c r="AC50" s="52">
        <v>340.25</v>
      </c>
      <c r="AD50" s="50">
        <v>314</v>
      </c>
      <c r="AE50" s="54">
        <v>26.25</v>
      </c>
      <c r="AF50" s="49">
        <v>8</v>
      </c>
      <c r="AG50" s="50">
        <v>5</v>
      </c>
      <c r="AH50" s="51">
        <v>3</v>
      </c>
      <c r="AI50" s="52">
        <v>3087.925</v>
      </c>
      <c r="AJ50" s="50">
        <v>2516</v>
      </c>
      <c r="AK50" s="54">
        <v>571.925</v>
      </c>
      <c r="AL50" s="49">
        <v>170</v>
      </c>
      <c r="AM50" s="50">
        <v>142</v>
      </c>
      <c r="AN50" s="51">
        <v>28</v>
      </c>
      <c r="AO50" s="49">
        <v>131</v>
      </c>
      <c r="AP50" s="50">
        <v>97</v>
      </c>
      <c r="AQ50" s="51">
        <v>34</v>
      </c>
      <c r="AR50" s="49">
        <v>6</v>
      </c>
      <c r="AS50" s="50">
        <v>5</v>
      </c>
      <c r="AT50" s="51">
        <v>1</v>
      </c>
    </row>
    <row r="51" spans="1:46" ht="14.25" thickTop="1">
      <c r="A51" s="16" t="s">
        <v>58</v>
      </c>
      <c r="B51" s="29">
        <v>0</v>
      </c>
      <c r="C51" s="30">
        <v>0</v>
      </c>
      <c r="D51" s="28">
        <v>0</v>
      </c>
      <c r="E51" s="29">
        <v>0</v>
      </c>
      <c r="F51" s="30">
        <v>0</v>
      </c>
      <c r="G51" s="28">
        <v>0</v>
      </c>
      <c r="H51" s="29">
        <v>0</v>
      </c>
      <c r="I51" s="30">
        <v>0</v>
      </c>
      <c r="J51" s="28">
        <v>0</v>
      </c>
      <c r="K51" s="29">
        <v>0</v>
      </c>
      <c r="L51" s="30">
        <v>0</v>
      </c>
      <c r="M51" s="28">
        <v>0</v>
      </c>
      <c r="N51" s="29">
        <v>0</v>
      </c>
      <c r="O51" s="30">
        <v>0</v>
      </c>
      <c r="P51" s="28">
        <v>0</v>
      </c>
      <c r="Q51" s="29">
        <v>0</v>
      </c>
      <c r="R51" s="30">
        <v>0</v>
      </c>
      <c r="S51" s="28">
        <v>0</v>
      </c>
      <c r="T51" s="29">
        <v>0</v>
      </c>
      <c r="U51" s="30">
        <v>0</v>
      </c>
      <c r="V51" s="28">
        <v>0</v>
      </c>
      <c r="W51" s="29">
        <v>0</v>
      </c>
      <c r="X51" s="30">
        <v>0</v>
      </c>
      <c r="Y51" s="28">
        <v>0</v>
      </c>
      <c r="Z51" s="29">
        <v>0</v>
      </c>
      <c r="AA51" s="30">
        <v>0</v>
      </c>
      <c r="AB51" s="28">
        <v>0</v>
      </c>
      <c r="AC51" s="29">
        <v>0</v>
      </c>
      <c r="AD51" s="30">
        <v>0</v>
      </c>
      <c r="AE51" s="28">
        <v>0</v>
      </c>
      <c r="AF51" s="29">
        <v>0</v>
      </c>
      <c r="AG51" s="30">
        <v>0</v>
      </c>
      <c r="AH51" s="28">
        <v>0</v>
      </c>
      <c r="AI51" s="29">
        <v>0</v>
      </c>
      <c r="AJ51" s="30">
        <v>0</v>
      </c>
      <c r="AK51" s="28">
        <v>0</v>
      </c>
      <c r="AL51" s="29">
        <v>0</v>
      </c>
      <c r="AM51" s="30">
        <v>0</v>
      </c>
      <c r="AN51" s="28">
        <v>0</v>
      </c>
      <c r="AO51" s="29">
        <v>0</v>
      </c>
      <c r="AP51" s="30">
        <v>0</v>
      </c>
      <c r="AQ51" s="28">
        <v>0</v>
      </c>
      <c r="AR51" s="29">
        <v>0</v>
      </c>
      <c r="AS51" s="30">
        <v>0</v>
      </c>
      <c r="AT51" s="28">
        <v>0</v>
      </c>
    </row>
    <row r="52" spans="1:46" ht="13.5">
      <c r="A52" s="16" t="s">
        <v>59</v>
      </c>
      <c r="B52" s="29">
        <v>878</v>
      </c>
      <c r="C52" s="30">
        <v>766</v>
      </c>
      <c r="D52" s="28">
        <v>112</v>
      </c>
      <c r="E52" s="32">
        <v>36931.513</v>
      </c>
      <c r="F52" s="30">
        <v>33078</v>
      </c>
      <c r="G52" s="31">
        <v>3853.513</v>
      </c>
      <c r="H52" s="32">
        <v>15987.818</v>
      </c>
      <c r="I52" s="30">
        <v>14539</v>
      </c>
      <c r="J52" s="31">
        <v>1448.818</v>
      </c>
      <c r="K52" s="32">
        <v>35948.955</v>
      </c>
      <c r="L52" s="30">
        <v>19378</v>
      </c>
      <c r="M52" s="31">
        <v>16570.955</v>
      </c>
      <c r="N52" s="32">
        <v>1377.11</v>
      </c>
      <c r="O52" s="33">
        <v>1312.079</v>
      </c>
      <c r="P52" s="31">
        <v>65.031</v>
      </c>
      <c r="Q52" s="32">
        <v>44470.905</v>
      </c>
      <c r="R52" s="33">
        <v>33283.46</v>
      </c>
      <c r="S52" s="31">
        <v>11187.445</v>
      </c>
      <c r="T52" s="32">
        <v>42541.697</v>
      </c>
      <c r="U52" s="33">
        <v>36016.527</v>
      </c>
      <c r="V52" s="31">
        <v>6525.17</v>
      </c>
      <c r="W52" s="32">
        <v>9975.57</v>
      </c>
      <c r="X52" s="30">
        <v>8076</v>
      </c>
      <c r="Y52" s="31">
        <v>1899.57</v>
      </c>
      <c r="Z52" s="32">
        <v>926.237</v>
      </c>
      <c r="AA52" s="30">
        <v>587</v>
      </c>
      <c r="AB52" s="31">
        <v>339.237</v>
      </c>
      <c r="AC52" s="32">
        <f>SUM(AC8:AC20)</f>
        <v>22410.915</v>
      </c>
      <c r="AD52" s="30">
        <v>20494</v>
      </c>
      <c r="AE52" s="31">
        <f>SUM(AE8:AE20)</f>
        <v>1916.9150000000002</v>
      </c>
      <c r="AF52" s="29">
        <v>399</v>
      </c>
      <c r="AG52" s="30">
        <v>321</v>
      </c>
      <c r="AH52" s="28">
        <v>78</v>
      </c>
      <c r="AI52" s="32">
        <f>SUM(AI8:AI20)</f>
        <v>186726.49800000002</v>
      </c>
      <c r="AJ52" s="33">
        <v>150591.59</v>
      </c>
      <c r="AK52" s="31">
        <f>SUM(AK8:AK20)</f>
        <v>36134.908</v>
      </c>
      <c r="AL52" s="32">
        <v>10740.088</v>
      </c>
      <c r="AM52" s="30">
        <v>8586</v>
      </c>
      <c r="AN52" s="31">
        <v>2154.088</v>
      </c>
      <c r="AO52" s="32">
        <f>SUM(AO8:AO20)</f>
        <v>8310.57</v>
      </c>
      <c r="AP52" s="30">
        <v>5986</v>
      </c>
      <c r="AQ52" s="31">
        <f>SUM(AQ8:AQ20)</f>
        <v>2324.5699999999997</v>
      </c>
      <c r="AR52" s="29">
        <v>480</v>
      </c>
      <c r="AS52" s="30">
        <v>430</v>
      </c>
      <c r="AT52" s="28">
        <v>50</v>
      </c>
    </row>
    <row r="53" spans="1:46" ht="13.5">
      <c r="A53" s="16" t="s">
        <v>60</v>
      </c>
      <c r="B53" s="29">
        <v>247</v>
      </c>
      <c r="C53" s="30">
        <v>216</v>
      </c>
      <c r="D53" s="28">
        <v>31</v>
      </c>
      <c r="E53" s="32">
        <v>7729.558</v>
      </c>
      <c r="F53" s="30">
        <v>6953</v>
      </c>
      <c r="G53" s="31">
        <v>776.558</v>
      </c>
      <c r="H53" s="32">
        <v>3632.027</v>
      </c>
      <c r="I53" s="30">
        <v>3386</v>
      </c>
      <c r="J53" s="31">
        <v>246.027</v>
      </c>
      <c r="K53" s="32">
        <v>12066.664</v>
      </c>
      <c r="L53" s="30">
        <v>7550</v>
      </c>
      <c r="M53" s="31">
        <v>4516.664</v>
      </c>
      <c r="N53" s="29">
        <v>323</v>
      </c>
      <c r="O53" s="30">
        <v>309</v>
      </c>
      <c r="P53" s="28">
        <v>14</v>
      </c>
      <c r="Q53" s="32">
        <v>11430.585</v>
      </c>
      <c r="R53" s="33">
        <v>8286.973</v>
      </c>
      <c r="S53" s="31">
        <v>3143.612</v>
      </c>
      <c r="T53" s="32">
        <v>12231.007</v>
      </c>
      <c r="U53" s="33">
        <v>10898.007</v>
      </c>
      <c r="V53" s="28">
        <v>1333</v>
      </c>
      <c r="W53" s="29">
        <v>2082</v>
      </c>
      <c r="X53" s="30">
        <v>1796</v>
      </c>
      <c r="Y53" s="28">
        <v>286</v>
      </c>
      <c r="Z53" s="29">
        <v>281</v>
      </c>
      <c r="AA53" s="30">
        <v>189</v>
      </c>
      <c r="AB53" s="28">
        <v>92</v>
      </c>
      <c r="AC53" s="32">
        <v>4903.293</v>
      </c>
      <c r="AD53" s="30">
        <v>4550</v>
      </c>
      <c r="AE53" s="31">
        <v>353.293</v>
      </c>
      <c r="AF53" s="29">
        <v>117</v>
      </c>
      <c r="AG53" s="30">
        <v>94</v>
      </c>
      <c r="AH53" s="28">
        <v>23</v>
      </c>
      <c r="AI53" s="32">
        <v>54434.621</v>
      </c>
      <c r="AJ53" s="30">
        <v>42541</v>
      </c>
      <c r="AK53" s="31">
        <v>11893.621</v>
      </c>
      <c r="AL53" s="32">
        <v>2832.5</v>
      </c>
      <c r="AM53" s="30">
        <v>2414</v>
      </c>
      <c r="AN53" s="31">
        <v>418.5</v>
      </c>
      <c r="AO53" s="32">
        <v>1820.684</v>
      </c>
      <c r="AP53" s="30">
        <v>1417</v>
      </c>
      <c r="AQ53" s="31">
        <v>403.684</v>
      </c>
      <c r="AR53" s="29">
        <v>100</v>
      </c>
      <c r="AS53" s="30">
        <v>92</v>
      </c>
      <c r="AT53" s="28">
        <v>8</v>
      </c>
    </row>
    <row r="54" spans="1:46" ht="14.25" thickBot="1">
      <c r="A54" s="34" t="s">
        <v>61</v>
      </c>
      <c r="B54" s="35">
        <v>1125</v>
      </c>
      <c r="C54" s="36">
        <v>982</v>
      </c>
      <c r="D54" s="37">
        <v>143</v>
      </c>
      <c r="E54" s="38">
        <v>44661.071</v>
      </c>
      <c r="F54" s="36">
        <v>40031</v>
      </c>
      <c r="G54" s="39">
        <v>4630.071</v>
      </c>
      <c r="H54" s="38">
        <v>19619.845</v>
      </c>
      <c r="I54" s="36">
        <v>17925</v>
      </c>
      <c r="J54" s="39">
        <v>1694.845</v>
      </c>
      <c r="K54" s="38">
        <v>48015.619</v>
      </c>
      <c r="L54" s="36">
        <v>26928</v>
      </c>
      <c r="M54" s="39">
        <v>21087.619</v>
      </c>
      <c r="N54" s="38">
        <v>1700.11</v>
      </c>
      <c r="O54" s="40">
        <v>1621.079</v>
      </c>
      <c r="P54" s="39">
        <v>79.031</v>
      </c>
      <c r="Q54" s="38">
        <v>55901.49</v>
      </c>
      <c r="R54" s="40">
        <v>41570.433</v>
      </c>
      <c r="S54" s="39">
        <v>14331.057</v>
      </c>
      <c r="T54" s="38">
        <v>54772.704</v>
      </c>
      <c r="U54" s="40">
        <v>46914.534</v>
      </c>
      <c r="V54" s="39">
        <v>7858.17</v>
      </c>
      <c r="W54" s="38">
        <v>12057.57</v>
      </c>
      <c r="X54" s="36">
        <v>9872</v>
      </c>
      <c r="Y54" s="39">
        <v>2185.57</v>
      </c>
      <c r="Z54" s="38">
        <v>1207.237</v>
      </c>
      <c r="AA54" s="36">
        <v>776</v>
      </c>
      <c r="AB54" s="39">
        <v>431.237</v>
      </c>
      <c r="AC54" s="38">
        <f>SUM(AC51:AC53)</f>
        <v>27314.208</v>
      </c>
      <c r="AD54" s="36">
        <v>25044</v>
      </c>
      <c r="AE54" s="39">
        <f>SUM(AE51:AE53)</f>
        <v>2270.208</v>
      </c>
      <c r="AF54" s="35">
        <v>516</v>
      </c>
      <c r="AG54" s="36">
        <v>415</v>
      </c>
      <c r="AH54" s="37">
        <v>101</v>
      </c>
      <c r="AI54" s="38">
        <f>SUM(AI51:AI53)</f>
        <v>241161.119</v>
      </c>
      <c r="AJ54" s="40">
        <v>193132.59</v>
      </c>
      <c r="AK54" s="39">
        <f>SUM(AK51:AK53)</f>
        <v>48028.529</v>
      </c>
      <c r="AL54" s="38">
        <v>13572.588</v>
      </c>
      <c r="AM54" s="36">
        <v>11000</v>
      </c>
      <c r="AN54" s="39">
        <v>2572.588</v>
      </c>
      <c r="AO54" s="38">
        <f>SUM(AO51:AO53)</f>
        <v>10131.253999999999</v>
      </c>
      <c r="AP54" s="36">
        <v>7403</v>
      </c>
      <c r="AQ54" s="39">
        <f>SUM(AQ51:AQ53)</f>
        <v>2728.254</v>
      </c>
      <c r="AR54" s="35">
        <v>580</v>
      </c>
      <c r="AS54" s="36">
        <v>522</v>
      </c>
      <c r="AT54" s="37">
        <v>58</v>
      </c>
    </row>
    <row r="55" s="17" customFormat="1" ht="13.5"/>
    <row r="56" s="17" customFormat="1" ht="13.5"/>
    <row r="57" s="17" customFormat="1" ht="13.5"/>
    <row r="58" s="17" customFormat="1" ht="13.5"/>
    <row r="59" s="17" customFormat="1" ht="13.5"/>
  </sheetData>
  <sheetProtection/>
  <mergeCells count="15">
    <mergeCell ref="AN6:AN7"/>
    <mergeCell ref="AQ6:AQ7"/>
    <mergeCell ref="AT6:AT7"/>
    <mergeCell ref="V6:V7"/>
    <mergeCell ref="Y6:Y7"/>
    <mergeCell ref="AB6:AB7"/>
    <mergeCell ref="AE6:AE7"/>
    <mergeCell ref="AH6:AH7"/>
    <mergeCell ref="AK6:AK7"/>
    <mergeCell ref="D6:D7"/>
    <mergeCell ref="G6:G7"/>
    <mergeCell ref="J6:J7"/>
    <mergeCell ref="M6:M7"/>
    <mergeCell ref="P6:P7"/>
    <mergeCell ref="S6:S7"/>
  </mergeCells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r:id="rId2"/>
  <headerFooter alignWithMargins="0">
    <oddHeader>&amp;L&amp;9令和４年７月１０日執行　　　&amp;14参議院比例代表選出議員選挙　開票結果（得票総数の開票区別政党等別一覧）&amp;R&amp;9比例・様式３
　　時　　分発表
山形県選挙管理委員会</oddHeader>
    <oddFooter>&amp;C&amp;"ＭＳ ゴシック,標準"&amp;9－&amp;P－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34">
      <selection activeCell="A1" sqref="A1"/>
    </sheetView>
  </sheetViews>
  <sheetFormatPr defaultColWidth="8.796875" defaultRowHeight="14.25"/>
  <cols>
    <col min="1" max="4" width="17.59765625" style="20" customWidth="1"/>
    <col min="5" max="16384" width="9" style="20" customWidth="1"/>
  </cols>
  <sheetData>
    <row r="1" spans="1:4" ht="13.5">
      <c r="A1" s="18" t="s">
        <v>68</v>
      </c>
      <c r="B1" s="19" t="s">
        <v>73</v>
      </c>
      <c r="C1" s="19" t="s">
        <v>75</v>
      </c>
      <c r="D1" s="59" t="s">
        <v>82</v>
      </c>
    </row>
    <row r="2" spans="1:4" ht="13.5">
      <c r="A2" s="21" t="s">
        <v>69</v>
      </c>
      <c r="B2" s="22" t="s">
        <v>69</v>
      </c>
      <c r="C2" s="22" t="s">
        <v>69</v>
      </c>
      <c r="D2" s="60" t="s">
        <v>69</v>
      </c>
    </row>
    <row r="3" spans="1:4" ht="13.5">
      <c r="A3" s="23" t="s">
        <v>70</v>
      </c>
      <c r="B3" s="22" t="s">
        <v>2</v>
      </c>
      <c r="C3" s="22" t="s">
        <v>4</v>
      </c>
      <c r="D3" s="60" t="s">
        <v>11</v>
      </c>
    </row>
    <row r="4" spans="1:4" ht="13.5">
      <c r="A4" s="24" t="s">
        <v>69</v>
      </c>
      <c r="B4" s="25" t="s">
        <v>69</v>
      </c>
      <c r="C4" s="25" t="s">
        <v>69</v>
      </c>
      <c r="D4" s="61" t="s">
        <v>69</v>
      </c>
    </row>
    <row r="5" spans="1:4" ht="13.5">
      <c r="A5" s="26" t="s">
        <v>15</v>
      </c>
      <c r="B5" s="27">
        <v>14</v>
      </c>
      <c r="C5" s="55">
        <v>24.029</v>
      </c>
      <c r="D5" s="62">
        <v>95</v>
      </c>
    </row>
    <row r="6" spans="1:4" ht="13.5">
      <c r="A6" s="26" t="s">
        <v>16</v>
      </c>
      <c r="B6" s="27">
        <v>3</v>
      </c>
      <c r="C6" s="27">
        <v>9</v>
      </c>
      <c r="D6" s="62">
        <v>21</v>
      </c>
    </row>
    <row r="7" spans="1:4" ht="13.5">
      <c r="A7" s="26" t="s">
        <v>17</v>
      </c>
      <c r="B7" s="27">
        <v>6</v>
      </c>
      <c r="C7" s="27">
        <v>5</v>
      </c>
      <c r="D7" s="63">
        <v>24.458</v>
      </c>
    </row>
    <row r="8" spans="1:4" ht="13.5">
      <c r="A8" s="26" t="s">
        <v>18</v>
      </c>
      <c r="B8" s="27">
        <v>7</v>
      </c>
      <c r="C8" s="55">
        <v>8.038</v>
      </c>
      <c r="D8" s="63">
        <v>35.632</v>
      </c>
    </row>
    <row r="9" spans="1:4" ht="13.5">
      <c r="A9" s="26" t="s">
        <v>19</v>
      </c>
      <c r="B9" s="27">
        <v>0</v>
      </c>
      <c r="C9" s="27">
        <v>1</v>
      </c>
      <c r="D9" s="62">
        <v>6</v>
      </c>
    </row>
    <row r="10" spans="1:4" ht="13.5">
      <c r="A10" s="26" t="s">
        <v>20</v>
      </c>
      <c r="B10" s="27">
        <v>1</v>
      </c>
      <c r="C10" s="55">
        <v>1.012</v>
      </c>
      <c r="D10" s="62">
        <v>9</v>
      </c>
    </row>
    <row r="11" spans="1:4" ht="13.5">
      <c r="A11" s="26" t="s">
        <v>21</v>
      </c>
      <c r="B11" s="27">
        <v>5</v>
      </c>
      <c r="C11" s="27">
        <v>2</v>
      </c>
      <c r="D11" s="62">
        <v>2</v>
      </c>
    </row>
    <row r="12" spans="1:4" ht="13.5">
      <c r="A12" s="26" t="s">
        <v>22</v>
      </c>
      <c r="B12" s="27">
        <v>0</v>
      </c>
      <c r="C12" s="27">
        <v>0</v>
      </c>
      <c r="D12" s="62">
        <v>3</v>
      </c>
    </row>
    <row r="13" spans="1:4" ht="13.5">
      <c r="A13" s="26" t="s">
        <v>23</v>
      </c>
      <c r="B13" s="27">
        <v>0</v>
      </c>
      <c r="C13" s="27">
        <v>1</v>
      </c>
      <c r="D13" s="63">
        <v>7.5</v>
      </c>
    </row>
    <row r="14" spans="1:4" ht="13.5">
      <c r="A14" s="26" t="s">
        <v>24</v>
      </c>
      <c r="B14" s="27">
        <v>3</v>
      </c>
      <c r="C14" s="27">
        <v>2</v>
      </c>
      <c r="D14" s="62">
        <v>19</v>
      </c>
    </row>
    <row r="15" spans="1:4" ht="13.5">
      <c r="A15" s="26" t="s">
        <v>25</v>
      </c>
      <c r="B15" s="27">
        <v>6</v>
      </c>
      <c r="C15" s="27">
        <v>3</v>
      </c>
      <c r="D15" s="62">
        <v>40</v>
      </c>
    </row>
    <row r="16" spans="1:4" ht="13.5">
      <c r="A16" s="26" t="s">
        <v>26</v>
      </c>
      <c r="B16" s="27">
        <v>1</v>
      </c>
      <c r="C16" s="27">
        <v>0</v>
      </c>
      <c r="D16" s="62">
        <v>1</v>
      </c>
    </row>
    <row r="17" spans="1:4" ht="14.25" thickBot="1">
      <c r="A17" s="65" t="s">
        <v>27</v>
      </c>
      <c r="B17" s="66">
        <v>0</v>
      </c>
      <c r="C17" s="66">
        <v>1</v>
      </c>
      <c r="D17" s="67">
        <v>5</v>
      </c>
    </row>
    <row r="18" spans="1:4" ht="14.25" thickTop="1">
      <c r="A18" s="26" t="s">
        <v>28</v>
      </c>
      <c r="B18" s="27">
        <v>0</v>
      </c>
      <c r="C18" s="27">
        <v>1</v>
      </c>
      <c r="D18" s="62">
        <v>1</v>
      </c>
    </row>
    <row r="19" spans="1:4" ht="14.25" thickBot="1">
      <c r="A19" s="65" t="s">
        <v>29</v>
      </c>
      <c r="B19" s="66">
        <v>0</v>
      </c>
      <c r="C19" s="66">
        <v>3</v>
      </c>
      <c r="D19" s="67">
        <v>2</v>
      </c>
    </row>
    <row r="20" spans="1:4" ht="15" thickBot="1" thickTop="1">
      <c r="A20" s="68" t="s">
        <v>30</v>
      </c>
      <c r="B20" s="69">
        <v>0</v>
      </c>
      <c r="C20" s="69">
        <v>4</v>
      </c>
      <c r="D20" s="70">
        <v>3</v>
      </c>
    </row>
    <row r="21" spans="1:4" ht="14.25" thickTop="1">
      <c r="A21" s="26" t="s">
        <v>31</v>
      </c>
      <c r="B21" s="27">
        <v>0</v>
      </c>
      <c r="C21" s="27">
        <v>4</v>
      </c>
      <c r="D21" s="62">
        <v>7</v>
      </c>
    </row>
    <row r="22" spans="1:4" ht="13.5">
      <c r="A22" s="26" t="s">
        <v>32</v>
      </c>
      <c r="B22" s="27">
        <v>0</v>
      </c>
      <c r="C22" s="27">
        <v>0</v>
      </c>
      <c r="D22" s="62">
        <v>2</v>
      </c>
    </row>
    <row r="23" spans="1:4" ht="13.5">
      <c r="A23" s="26" t="s">
        <v>33</v>
      </c>
      <c r="B23" s="27">
        <v>1</v>
      </c>
      <c r="C23" s="27">
        <v>0</v>
      </c>
      <c r="D23" s="62">
        <v>1</v>
      </c>
    </row>
    <row r="24" spans="1:4" ht="14.25" thickBot="1">
      <c r="A24" s="65" t="s">
        <v>34</v>
      </c>
      <c r="B24" s="66">
        <v>2</v>
      </c>
      <c r="C24" s="66">
        <v>0</v>
      </c>
      <c r="D24" s="67">
        <v>0</v>
      </c>
    </row>
    <row r="25" spans="1:4" ht="15" thickBot="1" thickTop="1">
      <c r="A25" s="68" t="s">
        <v>35</v>
      </c>
      <c r="B25" s="69">
        <v>3</v>
      </c>
      <c r="C25" s="69">
        <v>4</v>
      </c>
      <c r="D25" s="70">
        <v>10</v>
      </c>
    </row>
    <row r="26" spans="1:4" ht="15" thickBot="1" thickTop="1">
      <c r="A26" s="68" t="s">
        <v>36</v>
      </c>
      <c r="B26" s="69">
        <v>1</v>
      </c>
      <c r="C26" s="69">
        <v>0</v>
      </c>
      <c r="D26" s="70">
        <v>2</v>
      </c>
    </row>
    <row r="27" spans="1:4" ht="15" thickBot="1" thickTop="1">
      <c r="A27" s="68" t="s">
        <v>37</v>
      </c>
      <c r="B27" s="69">
        <v>1</v>
      </c>
      <c r="C27" s="69">
        <v>0</v>
      </c>
      <c r="D27" s="70">
        <v>2</v>
      </c>
    </row>
    <row r="28" spans="1:4" ht="14.25" thickTop="1">
      <c r="A28" s="26" t="s">
        <v>38</v>
      </c>
      <c r="B28" s="27">
        <v>0</v>
      </c>
      <c r="C28" s="27">
        <v>0</v>
      </c>
      <c r="D28" s="62">
        <v>1</v>
      </c>
    </row>
    <row r="29" spans="1:4" ht="13.5">
      <c r="A29" s="26" t="s">
        <v>39</v>
      </c>
      <c r="B29" s="27">
        <v>0</v>
      </c>
      <c r="C29" s="27">
        <v>0</v>
      </c>
      <c r="D29" s="62">
        <v>0</v>
      </c>
    </row>
    <row r="30" spans="1:4" ht="13.5">
      <c r="A30" s="26" t="s">
        <v>40</v>
      </c>
      <c r="B30" s="27">
        <v>0</v>
      </c>
      <c r="C30" s="27">
        <v>0</v>
      </c>
      <c r="D30" s="62">
        <v>0</v>
      </c>
    </row>
    <row r="31" spans="1:4" ht="13.5">
      <c r="A31" s="26" t="s">
        <v>41</v>
      </c>
      <c r="B31" s="27">
        <v>0</v>
      </c>
      <c r="C31" s="27">
        <v>0</v>
      </c>
      <c r="D31" s="62">
        <v>0</v>
      </c>
    </row>
    <row r="32" spans="1:4" ht="13.5">
      <c r="A32" s="26" t="s">
        <v>42</v>
      </c>
      <c r="B32" s="27">
        <v>0</v>
      </c>
      <c r="C32" s="27">
        <v>0</v>
      </c>
      <c r="D32" s="62">
        <v>0</v>
      </c>
    </row>
    <row r="33" spans="1:4" ht="13.5">
      <c r="A33" s="26" t="s">
        <v>43</v>
      </c>
      <c r="B33" s="27">
        <v>0</v>
      </c>
      <c r="C33" s="27">
        <v>0</v>
      </c>
      <c r="D33" s="62">
        <v>0</v>
      </c>
    </row>
    <row r="34" spans="1:4" ht="14.25" thickBot="1">
      <c r="A34" s="65" t="s">
        <v>44</v>
      </c>
      <c r="B34" s="66">
        <v>0</v>
      </c>
      <c r="C34" s="66">
        <v>1</v>
      </c>
      <c r="D34" s="67">
        <v>1</v>
      </c>
    </row>
    <row r="35" spans="1:4" ht="15" thickBot="1" thickTop="1">
      <c r="A35" s="68" t="s">
        <v>45</v>
      </c>
      <c r="B35" s="69">
        <v>0</v>
      </c>
      <c r="C35" s="69">
        <v>1</v>
      </c>
      <c r="D35" s="70">
        <v>2</v>
      </c>
    </row>
    <row r="36" spans="1:4" ht="14.25" thickTop="1">
      <c r="A36" s="26" t="s">
        <v>46</v>
      </c>
      <c r="B36" s="27">
        <v>1</v>
      </c>
      <c r="C36" s="27">
        <v>3</v>
      </c>
      <c r="D36" s="62">
        <v>8</v>
      </c>
    </row>
    <row r="37" spans="1:4" ht="14.25" thickBot="1">
      <c r="A37" s="65" t="s">
        <v>47</v>
      </c>
      <c r="B37" s="66">
        <v>0</v>
      </c>
      <c r="C37" s="66">
        <v>1</v>
      </c>
      <c r="D37" s="67">
        <v>2</v>
      </c>
    </row>
    <row r="38" spans="1:4" ht="15" thickBot="1" thickTop="1">
      <c r="A38" s="68" t="s">
        <v>48</v>
      </c>
      <c r="B38" s="69">
        <v>1</v>
      </c>
      <c r="C38" s="69">
        <v>4</v>
      </c>
      <c r="D38" s="70">
        <v>10</v>
      </c>
    </row>
    <row r="39" spans="1:4" ht="14.25" thickTop="1">
      <c r="A39" s="26" t="s">
        <v>49</v>
      </c>
      <c r="B39" s="27">
        <v>0</v>
      </c>
      <c r="C39" s="27">
        <v>0</v>
      </c>
      <c r="D39" s="62">
        <v>0</v>
      </c>
    </row>
    <row r="40" spans="1:4" ht="13.5">
      <c r="A40" s="26" t="s">
        <v>50</v>
      </c>
      <c r="B40" s="27">
        <v>0</v>
      </c>
      <c r="C40" s="27">
        <v>0</v>
      </c>
      <c r="D40" s="62">
        <v>0</v>
      </c>
    </row>
    <row r="41" spans="1:4" ht="14.25" thickBot="1">
      <c r="A41" s="65" t="s">
        <v>51</v>
      </c>
      <c r="B41" s="66">
        <v>0</v>
      </c>
      <c r="C41" s="66">
        <v>0</v>
      </c>
      <c r="D41" s="67">
        <v>1</v>
      </c>
    </row>
    <row r="42" spans="1:4" ht="15" thickBot="1" thickTop="1">
      <c r="A42" s="68" t="s">
        <v>52</v>
      </c>
      <c r="B42" s="69">
        <v>0</v>
      </c>
      <c r="C42" s="69">
        <v>0</v>
      </c>
      <c r="D42" s="70">
        <v>1</v>
      </c>
    </row>
    <row r="43" spans="1:4" ht="14.25" thickTop="1">
      <c r="A43" s="26" t="s">
        <v>53</v>
      </c>
      <c r="B43" s="27">
        <v>0</v>
      </c>
      <c r="C43" s="27">
        <v>0</v>
      </c>
      <c r="D43" s="62">
        <v>1</v>
      </c>
    </row>
    <row r="44" spans="1:4" ht="14.25" thickBot="1">
      <c r="A44" s="65" t="s">
        <v>54</v>
      </c>
      <c r="B44" s="66">
        <v>0</v>
      </c>
      <c r="C44" s="66">
        <v>0</v>
      </c>
      <c r="D44" s="67">
        <v>3</v>
      </c>
    </row>
    <row r="45" spans="1:4" ht="15" thickBot="1" thickTop="1">
      <c r="A45" s="68" t="s">
        <v>55</v>
      </c>
      <c r="B45" s="69">
        <v>0</v>
      </c>
      <c r="C45" s="69">
        <v>0</v>
      </c>
      <c r="D45" s="70">
        <v>4</v>
      </c>
    </row>
    <row r="46" spans="1:4" ht="15" thickBot="1" thickTop="1">
      <c r="A46" s="68" t="s">
        <v>56</v>
      </c>
      <c r="B46" s="69">
        <v>1</v>
      </c>
      <c r="C46" s="69">
        <v>0</v>
      </c>
      <c r="D46" s="70">
        <v>2</v>
      </c>
    </row>
    <row r="47" spans="1:4" ht="15" thickBot="1" thickTop="1">
      <c r="A47" s="68" t="s">
        <v>57</v>
      </c>
      <c r="B47" s="69">
        <v>1</v>
      </c>
      <c r="C47" s="69">
        <v>0</v>
      </c>
      <c r="D47" s="70">
        <v>2</v>
      </c>
    </row>
    <row r="48" spans="1:4" ht="14.25" thickTop="1">
      <c r="A48" s="26" t="s">
        <v>58</v>
      </c>
      <c r="B48" s="27">
        <v>0</v>
      </c>
      <c r="C48" s="27">
        <v>0</v>
      </c>
      <c r="D48" s="62">
        <v>0</v>
      </c>
    </row>
    <row r="49" spans="1:4" ht="13.5">
      <c r="A49" s="26" t="s">
        <v>59</v>
      </c>
      <c r="B49" s="27">
        <v>46</v>
      </c>
      <c r="C49" s="55">
        <v>57.079</v>
      </c>
      <c r="D49" s="63">
        <v>268.59</v>
      </c>
    </row>
    <row r="50" spans="1:4" ht="13.5">
      <c r="A50" s="26" t="s">
        <v>60</v>
      </c>
      <c r="B50" s="27">
        <v>6</v>
      </c>
      <c r="C50" s="27">
        <v>13</v>
      </c>
      <c r="D50" s="62">
        <v>34</v>
      </c>
    </row>
    <row r="51" spans="1:4" ht="14.25" thickBot="1">
      <c r="A51" s="56" t="s">
        <v>61</v>
      </c>
      <c r="B51" s="57">
        <v>52</v>
      </c>
      <c r="C51" s="58">
        <v>70.079</v>
      </c>
      <c r="D51" s="64">
        <v>302.59</v>
      </c>
    </row>
  </sheetData>
  <sheetProtection/>
  <printOptions/>
  <pageMargins left="0.7480314960629921" right="0.7480314960629921" top="1.220472440944882" bottom="0.984251968503937" header="0.5118110236220472" footer="0.5118110236220472"/>
  <pageSetup horizontalDpi="600" verticalDpi="600" orientation="landscape" paperSize="9" r:id="rId1"/>
  <headerFooter>
    <oddHeader>&amp;L&amp;9令和４年７月１０日執行　　　&amp;14           &amp;C&amp;"ＭＳ ゴシック,標準"&amp;10「政党等の得票総数(a)」のうち、公選法第68条の３の規定により政党等の有効投票とみなされた投票の状況&amp;R&amp;9比例・様式３
　　時　　分発表
山形県選挙管理委員会</oddHeader>
    <oddFooter>&amp;C&amp;"ＭＳ ゴシック,標準"&amp;9－&amp;P－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2022-07-12T02:47:49Z</cp:lastPrinted>
  <dcterms:created xsi:type="dcterms:W3CDTF">2022-07-10T18:47:53Z</dcterms:created>
  <dcterms:modified xsi:type="dcterms:W3CDTF">2022-07-19T05:23:13Z</dcterms:modified>
  <cp:category/>
  <cp:version/>
  <cp:contentType/>
  <cp:contentStatus/>
</cp:coreProperties>
</file>