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inas01\koyo\05 働く女性サポート室\■■■女性賃金向上■■■\◇R7事業\01 賃金向上推進事業支援金\01 賃金向上推進事業支援金(賃金アップコース)\01要綱\"/>
    </mc:Choice>
  </mc:AlternateContent>
  <bookViews>
    <workbookView xWindow="0" yWindow="0" windowWidth="20496" windowHeight="7776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1" l="1"/>
  <c r="M24" i="1"/>
  <c r="S20" i="1"/>
  <c r="S15" i="1"/>
</calcChain>
</file>

<file path=xl/sharedStrings.xml><?xml version="1.0" encoding="utf-8"?>
<sst xmlns="http://schemas.openxmlformats.org/spreadsheetml/2006/main" count="63" uniqueCount="43">
  <si>
    <t>対象労働者の氏名</t>
    <rPh sb="0" eb="2">
      <t>タイショウ</t>
    </rPh>
    <rPh sb="2" eb="5">
      <t>ロウドウシャ</t>
    </rPh>
    <rPh sb="6" eb="8">
      <t>シメイ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</si>
  <si>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</si>
  <si>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</si>
  <si>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賃金算定期間</t>
    <rPh sb="0" eb="2">
      <t>チンギン</t>
    </rPh>
    <rPh sb="2" eb="4">
      <t>サンテイ</t>
    </rPh>
    <rPh sb="4" eb="6">
      <t>キカン</t>
    </rPh>
    <phoneticPr fontId="1"/>
  </si>
  <si>
    <t>～</t>
    <phoneticPr fontId="1"/>
  </si>
  <si>
    <t>円</t>
    <rPh sb="0" eb="1">
      <t>エン</t>
    </rPh>
    <phoneticPr fontId="1"/>
  </si>
  <si>
    <t>時間</t>
    <rPh sb="0" eb="2">
      <t>ジカン</t>
    </rPh>
    <phoneticPr fontId="1"/>
  </si>
  <si>
    <t>×</t>
    <phoneticPr fontId="1"/>
  </si>
  <si>
    <t>＝</t>
    <phoneticPr fontId="1"/>
  </si>
  <si>
    <t>月</t>
    <rPh sb="0" eb="1">
      <t>ツキ</t>
    </rPh>
    <phoneticPr fontId="1"/>
  </si>
  <si>
    <t>日</t>
    <rPh sb="0" eb="1">
      <t>ヒ</t>
    </rPh>
    <phoneticPr fontId="1"/>
  </si>
  <si>
    <t>年</t>
    <rPh sb="0" eb="1">
      <t>ネン</t>
    </rPh>
    <phoneticPr fontId="1"/>
  </si>
  <si>
    <t>増額前</t>
    <rPh sb="0" eb="2">
      <t>ゾウガク</t>
    </rPh>
    <rPh sb="2" eb="3">
      <t>マエ</t>
    </rPh>
    <phoneticPr fontId="1"/>
  </si>
  <si>
    <t>増額後</t>
    <rPh sb="0" eb="2">
      <t>ゾウガク</t>
    </rPh>
    <rPh sb="2" eb="3">
      <t>アト</t>
    </rPh>
    <phoneticPr fontId="1"/>
  </si>
  <si>
    <t>（A)</t>
    <phoneticPr fontId="1"/>
  </si>
  <si>
    <t>（B)</t>
    <phoneticPr fontId="1"/>
  </si>
  <si>
    <t>（B)-（A)</t>
    <phoneticPr fontId="1"/>
  </si>
  <si>
    <t>←</t>
    <phoneticPr fontId="1"/>
  </si>
  <si>
    <t>注意</t>
    <rPh sb="0" eb="2">
      <t>チュウイ</t>
    </rPh>
    <phoneticPr fontId="1"/>
  </si>
  <si>
    <t>賃金増額改定日</t>
    <rPh sb="0" eb="2">
      <t>チンギン</t>
    </rPh>
    <rPh sb="2" eb="4">
      <t>ゾウガク</t>
    </rPh>
    <rPh sb="4" eb="6">
      <t>カイテイ</t>
    </rPh>
    <rPh sb="6" eb="7">
      <t>ヒ</t>
    </rPh>
    <phoneticPr fontId="1"/>
  </si>
  <si>
    <t>令和</t>
    <rPh sb="0" eb="2">
      <t>レイワ</t>
    </rPh>
    <phoneticPr fontId="1"/>
  </si>
  <si>
    <t>時給※①</t>
    <rPh sb="0" eb="2">
      <t>ジキュウ</t>
    </rPh>
    <phoneticPr fontId="1"/>
  </si>
  <si>
    <t>実労働時間※②</t>
    <rPh sb="0" eb="1">
      <t>ジツ</t>
    </rPh>
    <rPh sb="1" eb="3">
      <t>ロウドウ</t>
    </rPh>
    <rPh sb="3" eb="5">
      <t>ジカン</t>
    </rPh>
    <phoneticPr fontId="1"/>
  </si>
  <si>
    <t>月額※③</t>
    <rPh sb="0" eb="2">
      <t>ゲツガク</t>
    </rPh>
    <phoneticPr fontId="1"/>
  </si>
  <si>
    <t>改定後の１時間あたりの上昇額</t>
    <rPh sb="0" eb="2">
      <t>カイテイ</t>
    </rPh>
    <rPh sb="2" eb="3">
      <t>ゴ</t>
    </rPh>
    <rPh sb="5" eb="7">
      <t>ジカン</t>
    </rPh>
    <rPh sb="11" eb="13">
      <t>ジョウショウ</t>
    </rPh>
    <rPh sb="13" eb="14">
      <t>ガク</t>
    </rPh>
    <phoneticPr fontId="1"/>
  </si>
  <si>
    <t>↑　月給制の場合は月平均所定労働時間</t>
    <rPh sb="2" eb="5">
      <t>ゲッキュウセイ</t>
    </rPh>
    <rPh sb="6" eb="8">
      <t>バアイ</t>
    </rPh>
    <rPh sb="9" eb="12">
      <t>ツキヘイキン</t>
    </rPh>
    <rPh sb="12" eb="18">
      <t>ショテイロウドウジカン</t>
    </rPh>
    <phoneticPr fontId="1"/>
  </si>
  <si>
    <t>賃金増額確認書（賃金アップコース）</t>
    <rPh sb="0" eb="2">
      <t>チンギン</t>
    </rPh>
    <rPh sb="2" eb="4">
      <t>ゾウガク</t>
    </rPh>
    <rPh sb="4" eb="7">
      <t>カクニンショ</t>
    </rPh>
    <rPh sb="8" eb="10">
      <t>チンギン</t>
    </rPh>
    <phoneticPr fontId="1"/>
  </si>
  <si>
    <t xml:space="preserve">  (全ての時間帯で50円以上増額の必要があります。)</t>
    <rPh sb="15" eb="17">
      <t>ゾウガク</t>
    </rPh>
    <phoneticPr fontId="1"/>
  </si>
  <si>
    <t>※②は実労働時間数を記載してください。</t>
    <rPh sb="3" eb="9">
      <t>ジツロウドウジカンスウ</t>
    </rPh>
    <rPh sb="10" eb="12">
      <t>キサイ</t>
    </rPh>
    <phoneticPr fontId="1"/>
  </si>
  <si>
    <t>※①は労働条件通知書等に記載されている時給を記載してください。</t>
    <rPh sb="3" eb="7">
      <t>ロウドウジョウケン</t>
    </rPh>
    <rPh sb="7" eb="10">
      <t>ツウチショ</t>
    </rPh>
    <rPh sb="10" eb="11">
      <t>ナド</t>
    </rPh>
    <rPh sb="12" eb="14">
      <t>キサイ</t>
    </rPh>
    <rPh sb="19" eb="21">
      <t>ジキュウ</t>
    </rPh>
    <rPh sb="22" eb="24">
      <t>キサイ</t>
    </rPh>
    <phoneticPr fontId="1"/>
  </si>
  <si>
    <t>※③月給制の場合、※②は月平均所定労働時間を記載し。月額を割り戻して時給単価を算出してください。</t>
    <rPh sb="2" eb="4">
      <t>ゲッキュウ</t>
    </rPh>
    <rPh sb="4" eb="5">
      <t>セイ</t>
    </rPh>
    <rPh sb="6" eb="8">
      <t>バアイ</t>
    </rPh>
    <rPh sb="12" eb="13">
      <t>ツキ</t>
    </rPh>
    <rPh sb="13" eb="15">
      <t>ヘイキン</t>
    </rPh>
    <rPh sb="15" eb="21">
      <t>ショテイロウドウジカン</t>
    </rPh>
    <rPh sb="22" eb="24">
      <t>キサイ</t>
    </rPh>
    <rPh sb="26" eb="28">
      <t>ゲツガク</t>
    </rPh>
    <rPh sb="29" eb="30">
      <t>ワ</t>
    </rPh>
    <rPh sb="31" eb="32">
      <t>モド</t>
    </rPh>
    <rPh sb="34" eb="36">
      <t>ジキュウ</t>
    </rPh>
    <rPh sb="36" eb="38">
      <t>タンカ</t>
    </rPh>
    <rPh sb="39" eb="41">
      <t>サンシュツ</t>
    </rPh>
    <phoneticPr fontId="1"/>
  </si>
  <si>
    <t>※交代制勤務で時間帯により時給が決められている場合は、各々の時給の分を作成してください。</t>
    <rPh sb="1" eb="3">
      <t>コウタイ</t>
    </rPh>
    <rPh sb="3" eb="4">
      <t>セイ</t>
    </rPh>
    <rPh sb="4" eb="6">
      <t>キンム</t>
    </rPh>
    <rPh sb="7" eb="10">
      <t>ジカンタイ</t>
    </rPh>
    <rPh sb="13" eb="15">
      <t>ジキュウ</t>
    </rPh>
    <rPh sb="16" eb="17">
      <t>キ</t>
    </rPh>
    <rPh sb="23" eb="25">
      <t>バアイ</t>
    </rPh>
    <rPh sb="27" eb="29">
      <t>オノオノ</t>
    </rPh>
    <rPh sb="30" eb="32">
      <t>ジキュウ</t>
    </rPh>
    <rPh sb="33" eb="34">
      <t>ブン</t>
    </rPh>
    <rPh sb="35" eb="37">
      <t>サクセイ</t>
    </rPh>
    <phoneticPr fontId="1"/>
  </si>
  <si>
    <t>※増額改定日が賃金算定期間中に当たり日割計算が発生する場合は、その翌月（満額支給月）と比較します。</t>
    <rPh sb="1" eb="3">
      <t>ゾウガク</t>
    </rPh>
    <rPh sb="3" eb="5">
      <t>カイテイ</t>
    </rPh>
    <rPh sb="5" eb="6">
      <t>ヒ</t>
    </rPh>
    <rPh sb="7" eb="9">
      <t>チンギン</t>
    </rPh>
    <rPh sb="9" eb="14">
      <t>サンテイキカンチュウ</t>
    </rPh>
    <rPh sb="15" eb="16">
      <t>ア</t>
    </rPh>
    <rPh sb="18" eb="20">
      <t>ヒワ</t>
    </rPh>
    <rPh sb="20" eb="22">
      <t>ケイサン</t>
    </rPh>
    <rPh sb="23" eb="25">
      <t>ハッセイ</t>
    </rPh>
    <rPh sb="27" eb="29">
      <t>バアイ</t>
    </rPh>
    <rPh sb="33" eb="35">
      <t>ヨクゲツ</t>
    </rPh>
    <rPh sb="36" eb="38">
      <t>マンガク</t>
    </rPh>
    <rPh sb="38" eb="40">
      <t>シキュウ</t>
    </rPh>
    <rPh sb="40" eb="41">
      <t>ツキ</t>
    </rPh>
    <rPh sb="43" eb="45">
      <t>ヒカク</t>
    </rPh>
    <phoneticPr fontId="1"/>
  </si>
  <si>
    <t>・年間所定労働日数</t>
    <rPh sb="1" eb="7">
      <t>ネンカンショテイロウドウ</t>
    </rPh>
    <rPh sb="7" eb="9">
      <t>ニッスウ</t>
    </rPh>
    <phoneticPr fontId="1"/>
  </si>
  <si>
    <t>日</t>
    <rPh sb="0" eb="1">
      <t>ニチ</t>
    </rPh>
    <phoneticPr fontId="1"/>
  </si>
  <si>
    <t>・1日当たりの所定労働時間</t>
    <rPh sb="2" eb="3">
      <t>ニチ</t>
    </rPh>
    <rPh sb="3" eb="4">
      <t>ア</t>
    </rPh>
    <rPh sb="7" eb="9">
      <t>ショテイ</t>
    </rPh>
    <rPh sb="9" eb="11">
      <t>ロウドウ</t>
    </rPh>
    <rPh sb="11" eb="13">
      <t>ジカン</t>
    </rPh>
    <phoneticPr fontId="1"/>
  </si>
  <si>
    <t>時間</t>
    <rPh sb="0" eb="2">
      <t>ジカン</t>
    </rPh>
    <phoneticPr fontId="1"/>
  </si>
  <si>
    <t>（C）</t>
    <phoneticPr fontId="1"/>
  </si>
  <si>
    <t>（Ð）</t>
    <phoneticPr fontId="1"/>
  </si>
  <si>
    <t>・月平均所定労働時間＝年間所定労働日数／１２×1日当たり所定労働時間</t>
    <rPh sb="1" eb="6">
      <t>ツキヘイキンショテイ</t>
    </rPh>
    <rPh sb="6" eb="8">
      <t>ロウドウ</t>
    </rPh>
    <rPh sb="8" eb="10">
      <t>ジカン</t>
    </rPh>
    <rPh sb="11" eb="15">
      <t>ネンカンショテイ</t>
    </rPh>
    <rPh sb="15" eb="17">
      <t>ロウドウ</t>
    </rPh>
    <rPh sb="17" eb="19">
      <t>ニッスウ</t>
    </rPh>
    <rPh sb="24" eb="25">
      <t>ニチ</t>
    </rPh>
    <rPh sb="25" eb="26">
      <t>ア</t>
    </rPh>
    <rPh sb="28" eb="30">
      <t>ショテイ</t>
    </rPh>
    <rPh sb="30" eb="32">
      <t>ロウドウ</t>
    </rPh>
    <rPh sb="32" eb="34">
      <t>ジカン</t>
    </rPh>
    <phoneticPr fontId="1"/>
  </si>
  <si>
    <t>※③が月給制の場合</t>
    <rPh sb="3" eb="6">
      <t>ゲッキュウセイ</t>
    </rPh>
    <rPh sb="7" eb="9">
      <t>バアイ</t>
    </rPh>
    <phoneticPr fontId="1"/>
  </si>
  <si>
    <t>様式第２号</t>
    <rPh sb="0" eb="2">
      <t>ヨウシキ</t>
    </rPh>
    <rPh sb="2" eb="3">
      <t>ダイ</t>
    </rPh>
    <rPh sb="4" eb="5">
      <t>ゴウ</t>
    </rPh>
    <phoneticPr fontId="1"/>
  </si>
  <si>
    <t>（令和7年度山形県賃金向上推進事業支援金）</t>
    <rPh sb="1" eb="3">
      <t>レイワ</t>
    </rPh>
    <rPh sb="4" eb="6">
      <t>ネンド</t>
    </rPh>
    <rPh sb="6" eb="9">
      <t>ヤマガタケン</t>
    </rPh>
    <rPh sb="9" eb="11">
      <t>チンギン</t>
    </rPh>
    <rPh sb="11" eb="13">
      <t>コウジョウ</t>
    </rPh>
    <rPh sb="13" eb="15">
      <t>スイシン</t>
    </rPh>
    <rPh sb="15" eb="17">
      <t>ジギョウ</t>
    </rPh>
    <rPh sb="17" eb="19">
      <t>シエン</t>
    </rPh>
    <rPh sb="19" eb="20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</si>
</sst>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Fill="1">
      <alignment vertical="center"/>
    </xf>
    <xf numFmtId="0" fontId="4" fillId="2" borderId="0" xfId="0" applyFont="1" applyFill="1">
      <alignment vertical="center"/>
    </xf>
    <xf numFmtId="0" fontId="6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38" fontId="4" fillId="2" borderId="0" xfId="1" applyFont="1" applyFill="1">
      <alignment vertical="center"/>
    </xf>
    <xf numFmtId="0" fontId="6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3" borderId="1" xfId="0" applyFont="1" applyFill="1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Border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3" fillId="0" borderId="0" xfId="0" applyFont="1" applyFill="1">
      <alignment vertical="center"/>
    </xf>
    <xf numFmtId="0" fontId="3" fillId="4" borderId="0" xfId="0" applyFont="1" applyFill="1" applyAlignment="1">
      <alignment vertical="center"/>
    </xf>
    <xf numFmtId="0" fontId="0" fillId="4" borderId="0" xfId="0" applyFill="1" applyAlignment="1">
      <alignment vertical="center"/>
    </xf>
    <xf numFmtId="0" fontId="3" fillId="5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1"/>
  <sheetViews>
    <sheetView tabSelected="1" workbookViewId="0">
      <selection activeCell="H33" sqref="H33"/>
    </sheetView>
  </sheetViews>
  <sheetFormatPr defaultColWidth="9" defaultRowHeight="14.4" x14ac:dyDescent="0.2"/>
  <cols>
    <col min="1" max="1" width="2.88671875" style="1" customWidth="1"/>
    <col min="2" max="2" width="8" style="1" customWidth="1"/>
    <col min="3" max="12" width="2.88671875" style="1" customWidth="1"/>
    <col min="13" max="13" width="9" style="1"/>
    <col min="14" max="14" width="3.6640625" style="1" customWidth="1"/>
    <col min="15" max="15" width="2.77734375" style="1" customWidth="1"/>
    <col min="16" max="16" width="8.33203125" style="1" customWidth="1"/>
    <col min="17" max="17" width="4.44140625" style="1" customWidth="1"/>
    <col min="18" max="18" width="2.77734375" style="1" customWidth="1"/>
    <col min="19" max="19" width="15.109375" style="1" customWidth="1"/>
    <col min="20" max="16384" width="9" style="1"/>
  </cols>
  <sheetData>
    <row r="1" spans="1:20" x14ac:dyDescent="0.2">
      <c r="A1" s="1" t="s">
        <v>41</v>
      </c>
      <c r="S1" s="23"/>
      <c r="T1" s="23"/>
    </row>
    <row r="3" spans="1:20" x14ac:dyDescent="0.2">
      <c r="A3" s="2" t="s">
        <v>42</v>
      </c>
    </row>
    <row r="7" spans="1:20" ht="30.75" customHeight="1" x14ac:dyDescent="0.2">
      <c r="A7" s="26" t="s">
        <v>26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</row>
    <row r="8" spans="1:20" ht="24.75" customHeight="1" x14ac:dyDescent="0.2"/>
    <row r="9" spans="1:20" ht="27.75" customHeight="1" x14ac:dyDescent="0.2">
      <c r="B9" s="1" t="s">
        <v>0</v>
      </c>
      <c r="E9" s="3"/>
      <c r="F9" s="3"/>
      <c r="G9" s="25"/>
      <c r="H9" s="25"/>
      <c r="I9" s="25"/>
      <c r="J9" s="25"/>
      <c r="K9" s="25"/>
      <c r="L9" s="25"/>
      <c r="M9" s="25"/>
      <c r="N9" s="25"/>
      <c r="O9" s="25"/>
    </row>
    <row r="10" spans="1:20" ht="13.5" customHeight="1" x14ac:dyDescent="0.2"/>
    <row r="11" spans="1:20" ht="22.5" customHeight="1" x14ac:dyDescent="0.2">
      <c r="B11" s="1" t="s">
        <v>19</v>
      </c>
    </row>
    <row r="12" spans="1:20" ht="24" customHeight="1" x14ac:dyDescent="0.2">
      <c r="E12" s="27" t="s">
        <v>20</v>
      </c>
      <c r="F12" s="27"/>
      <c r="G12" s="4"/>
      <c r="H12" s="1" t="s">
        <v>11</v>
      </c>
      <c r="I12" s="4"/>
      <c r="J12" s="1" t="s">
        <v>9</v>
      </c>
      <c r="K12" s="4"/>
      <c r="L12" s="1" t="s">
        <v>10</v>
      </c>
    </row>
    <row r="13" spans="1:20" ht="19.5" customHeight="1" x14ac:dyDescent="0.2"/>
    <row r="14" spans="1:20" ht="21" customHeight="1" x14ac:dyDescent="0.2">
      <c r="C14" s="24" t="s">
        <v>3</v>
      </c>
      <c r="D14" s="24"/>
      <c r="E14" s="24"/>
      <c r="F14" s="24"/>
      <c r="G14" s="24"/>
      <c r="H14" s="24"/>
      <c r="I14" s="24"/>
      <c r="J14" s="24"/>
      <c r="K14" s="24"/>
      <c r="L14" s="5"/>
      <c r="M14" s="5" t="s">
        <v>21</v>
      </c>
      <c r="N14" s="5"/>
      <c r="O14" s="5"/>
      <c r="P14" s="5" t="s">
        <v>22</v>
      </c>
      <c r="Q14" s="5"/>
      <c r="R14" s="5"/>
      <c r="S14" s="5" t="s">
        <v>23</v>
      </c>
    </row>
    <row r="15" spans="1:20" ht="37.5" customHeight="1" x14ac:dyDescent="0.2">
      <c r="B15" s="1" t="s">
        <v>12</v>
      </c>
      <c r="C15" s="4"/>
      <c r="D15" s="1" t="s">
        <v>1</v>
      </c>
      <c r="E15" s="4"/>
      <c r="F15" s="1" t="s">
        <v>2</v>
      </c>
      <c r="G15" s="1" t="s">
        <v>4</v>
      </c>
      <c r="H15" s="4"/>
      <c r="I15" s="1" t="s">
        <v>1</v>
      </c>
      <c r="J15" s="4"/>
      <c r="K15" s="1" t="s">
        <v>2</v>
      </c>
      <c r="M15" s="4"/>
      <c r="N15" s="1" t="s">
        <v>5</v>
      </c>
      <c r="O15" s="1" t="s">
        <v>7</v>
      </c>
      <c r="P15" s="6"/>
      <c r="Q15" s="1" t="s">
        <v>6</v>
      </c>
      <c r="R15" s="1" t="s">
        <v>8</v>
      </c>
      <c r="S15" s="7" t="str">
        <f>IF(M15="","",M15*P15)</f>
        <v/>
      </c>
      <c r="T15" s="1" t="s">
        <v>5</v>
      </c>
    </row>
    <row r="16" spans="1:20" x14ac:dyDescent="0.2">
      <c r="M16" s="1" t="s">
        <v>14</v>
      </c>
      <c r="P16" s="8" t="s">
        <v>25</v>
      </c>
    </row>
    <row r="19" spans="2:20" ht="24" customHeight="1" x14ac:dyDescent="0.2">
      <c r="C19" s="24" t="s">
        <v>3</v>
      </c>
      <c r="D19" s="24"/>
      <c r="E19" s="24"/>
      <c r="F19" s="24"/>
      <c r="G19" s="24"/>
      <c r="H19" s="24"/>
      <c r="I19" s="24"/>
      <c r="J19" s="24"/>
      <c r="K19" s="24"/>
      <c r="L19" s="5"/>
      <c r="M19" s="5" t="s">
        <v>21</v>
      </c>
      <c r="N19" s="5"/>
      <c r="O19" s="5"/>
      <c r="P19" s="5" t="s">
        <v>22</v>
      </c>
      <c r="Q19" s="5"/>
      <c r="R19" s="5"/>
      <c r="S19" s="5" t="s">
        <v>23</v>
      </c>
    </row>
    <row r="20" spans="2:20" ht="37.5" customHeight="1" x14ac:dyDescent="0.2">
      <c r="B20" s="1" t="s">
        <v>13</v>
      </c>
      <c r="C20" s="4"/>
      <c r="D20" s="1" t="s">
        <v>1</v>
      </c>
      <c r="E20" s="4"/>
      <c r="F20" s="1" t="s">
        <v>2</v>
      </c>
      <c r="G20" s="1" t="s">
        <v>4</v>
      </c>
      <c r="H20" s="4"/>
      <c r="I20" s="1" t="s">
        <v>1</v>
      </c>
      <c r="J20" s="4"/>
      <c r="K20" s="1" t="s">
        <v>2</v>
      </c>
      <c r="M20" s="4"/>
      <c r="N20" s="1" t="s">
        <v>5</v>
      </c>
      <c r="O20" s="1" t="s">
        <v>7</v>
      </c>
      <c r="P20" s="4"/>
      <c r="Q20" s="1" t="s">
        <v>6</v>
      </c>
      <c r="R20" s="1" t="s">
        <v>8</v>
      </c>
      <c r="S20" s="7" t="str">
        <f>IF(M20="","",M20*P20)</f>
        <v/>
      </c>
      <c r="T20" s="1" t="s">
        <v>5</v>
      </c>
    </row>
    <row r="21" spans="2:20" x14ac:dyDescent="0.2">
      <c r="M21" s="1" t="s">
        <v>15</v>
      </c>
      <c r="P21" s="8" t="s">
        <v>25</v>
      </c>
    </row>
    <row r="23" spans="2:20" ht="24" customHeight="1" x14ac:dyDescent="0.2">
      <c r="M23" s="9" t="s">
        <v>16</v>
      </c>
    </row>
    <row r="24" spans="2:20" ht="37.5" customHeight="1" x14ac:dyDescent="0.2">
      <c r="M24" s="10" t="str">
        <f>IF(M20="","",M20-M15)</f>
        <v/>
      </c>
      <c r="N24" s="1" t="s">
        <v>5</v>
      </c>
      <c r="O24" s="1" t="s">
        <v>17</v>
      </c>
      <c r="P24" s="1" t="s">
        <v>24</v>
      </c>
    </row>
    <row r="25" spans="2:20" ht="21.75" customHeight="1" x14ac:dyDescent="0.2">
      <c r="M25" s="15"/>
    </row>
    <row r="26" spans="2:20" x14ac:dyDescent="0.2">
      <c r="B26" s="1" t="s">
        <v>40</v>
      </c>
    </row>
    <row r="27" spans="2:20" ht="25.5" customHeight="1" x14ac:dyDescent="0.2">
      <c r="B27" s="1" t="s">
        <v>33</v>
      </c>
      <c r="H27" s="19"/>
      <c r="I27" s="20"/>
      <c r="J27" s="20"/>
      <c r="K27" s="20"/>
      <c r="L27" s="20"/>
      <c r="M27" s="1" t="s">
        <v>34</v>
      </c>
      <c r="N27" s="1" t="s">
        <v>37</v>
      </c>
    </row>
    <row r="28" spans="2:20" ht="12.75" customHeight="1" x14ac:dyDescent="0.2">
      <c r="H28" s="13"/>
      <c r="I28" s="14"/>
      <c r="J28" s="14"/>
      <c r="K28" s="14"/>
      <c r="L28" s="14"/>
    </row>
    <row r="29" spans="2:20" ht="25.5" customHeight="1" x14ac:dyDescent="0.2">
      <c r="B29" s="1" t="s">
        <v>35</v>
      </c>
      <c r="J29" s="19"/>
      <c r="K29" s="20"/>
      <c r="L29" s="20"/>
      <c r="M29" s="1" t="s">
        <v>36</v>
      </c>
      <c r="N29" s="1" t="s">
        <v>38</v>
      </c>
    </row>
    <row r="30" spans="2:20" ht="12.75" customHeight="1" x14ac:dyDescent="0.2"/>
    <row r="31" spans="2:20" ht="25.5" customHeight="1" x14ac:dyDescent="0.2">
      <c r="B31" s="1" t="s">
        <v>39</v>
      </c>
    </row>
    <row r="32" spans="2:20" ht="25.5" customHeight="1" x14ac:dyDescent="0.2">
      <c r="H32" s="21" t="str">
        <f>IF(H27="","",H27/12*J29)</f>
        <v/>
      </c>
      <c r="I32" s="22"/>
      <c r="J32" s="22"/>
      <c r="K32" s="22"/>
      <c r="L32" s="22"/>
      <c r="M32" s="1" t="s">
        <v>36</v>
      </c>
    </row>
    <row r="33" spans="2:19" s="18" customFormat="1" ht="25.5" customHeight="1" x14ac:dyDescent="0.2">
      <c r="H33" s="13"/>
      <c r="I33" s="14"/>
      <c r="J33" s="14"/>
      <c r="K33" s="14"/>
      <c r="L33" s="14"/>
    </row>
    <row r="34" spans="2:19" s="16" customFormat="1" ht="16.5" customHeight="1" x14ac:dyDescent="0.2">
      <c r="B34" s="17" t="s">
        <v>18</v>
      </c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</row>
    <row r="35" spans="2:19" s="16" customFormat="1" ht="16.5" customHeight="1" x14ac:dyDescent="0.2">
      <c r="B35" s="17" t="s">
        <v>29</v>
      </c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</row>
    <row r="36" spans="2:19" s="16" customFormat="1" ht="16.5" customHeight="1" x14ac:dyDescent="0.2">
      <c r="B36" s="17" t="s">
        <v>28</v>
      </c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</row>
    <row r="37" spans="2:19" s="16" customFormat="1" ht="16.5" customHeight="1" x14ac:dyDescent="0.2">
      <c r="B37" s="17" t="s">
        <v>30</v>
      </c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</row>
    <row r="38" spans="2:19" s="16" customFormat="1" ht="16.5" customHeight="1" x14ac:dyDescent="0.2">
      <c r="B38" s="17" t="s">
        <v>32</v>
      </c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</row>
    <row r="39" spans="2:19" s="16" customFormat="1" ht="16.5" customHeight="1" x14ac:dyDescent="0.2">
      <c r="B39" s="17" t="s">
        <v>31</v>
      </c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</row>
    <row r="40" spans="2:19" s="16" customFormat="1" ht="12" x14ac:dyDescent="0.2">
      <c r="B40" s="17" t="s">
        <v>27</v>
      </c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</row>
    <row r="41" spans="2:19" s="11" customFormat="1" ht="16.5" customHeight="1" x14ac:dyDescent="0.2">
      <c r="B41" s="12"/>
    </row>
  </sheetData>
  <mergeCells count="9">
    <mergeCell ref="H27:L27"/>
    <mergeCell ref="J29:L29"/>
    <mergeCell ref="H32:L32"/>
    <mergeCell ref="S1:T1"/>
    <mergeCell ref="C14:K14"/>
    <mergeCell ref="C19:K19"/>
    <mergeCell ref="G9:O9"/>
    <mergeCell ref="A7:T7"/>
    <mergeCell ref="E12:F12"/>
  </mergeCells>
  <phoneticPr fontId="1"/>
  <pageMargins left="0.51181102362204722" right="0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maki</dc:creator>
  <cp:lastModifiedBy>Windows ユーザー</cp:lastModifiedBy>
  <cp:lastPrinted>2023-11-10T02:16:03Z</cp:lastPrinted>
  <dcterms:created xsi:type="dcterms:W3CDTF">2021-04-01T00:47:07Z</dcterms:created>
  <dcterms:modified xsi:type="dcterms:W3CDTF">2025-04-02T02:04:55Z</dcterms:modified>
</cp:coreProperties>
</file>