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activeTab="0"/>
  </bookViews>
  <sheets>
    <sheet name="目次" sheetId="1" r:id="rId1"/>
    <sheet name="20-1" sheetId="2" r:id="rId2"/>
    <sheet name="20-2(1)" sheetId="3" r:id="rId3"/>
    <sheet name="20-2(2)" sheetId="4" r:id="rId4"/>
    <sheet name="20-2(3)" sheetId="5" r:id="rId5"/>
    <sheet name="20-2(4)" sheetId="6" r:id="rId6"/>
    <sheet name="20-3" sheetId="7" r:id="rId7"/>
    <sheet name="20-4" sheetId="8" r:id="rId8"/>
    <sheet name="20-5(1)" sheetId="9" r:id="rId9"/>
    <sheet name="20-5(2)" sheetId="10" r:id="rId10"/>
    <sheet name="20-5(3)" sheetId="11" r:id="rId11"/>
    <sheet name="20-5(4)" sheetId="12" r:id="rId12"/>
    <sheet name="20-5(5)" sheetId="13" r:id="rId13"/>
    <sheet name="20-5(6)" sheetId="14" r:id="rId14"/>
    <sheet name="20-5(7)" sheetId="15" r:id="rId15"/>
  </sheets>
  <definedNames>
    <definedName name="_xlnm.Print_Area" localSheetId="1">'20-1'!$A$2:$L$73</definedName>
    <definedName name="_xlnm.Print_Area" localSheetId="2">'20-2(1)'!$A$1:$O$13</definedName>
    <definedName name="_xlnm.Print_Area" localSheetId="3">'20-2(2)'!$A$1:$S$39</definedName>
    <definedName name="_xlnm.Print_Area" localSheetId="4">'20-2(3)'!$A$1:$Q$21</definedName>
    <definedName name="_xlnm.Print_Area" localSheetId="5">'20-2(4)'!$A$1:$J$10</definedName>
    <definedName name="_xlnm.Print_Area" localSheetId="6">'20-3'!$A$1:$R$8</definedName>
    <definedName name="_xlnm.Print_Area" localSheetId="8">'20-5(1)'!$A$2:$T$63</definedName>
    <definedName name="_xlnm.Print_Area" localSheetId="11">'20-5(4)'!$A$1:$P$67</definedName>
    <definedName name="_xlnm.Print_Area" localSheetId="13">'20-5(6)'!$A$1:$U$49</definedName>
  </definedNames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D15" authorId="0">
      <text>
        <r>
          <rPr>
            <sz val="9"/>
            <rFont val="ＭＳ Ｐゴシック"/>
            <family val="3"/>
          </rPr>
          <t>警察本部より
「女性の数のみ掲載するのは差別的と判断」
→Ｈ28年鑑で女性の項を削除</t>
        </r>
      </text>
    </comment>
  </commentList>
</comments>
</file>

<file path=xl/sharedStrings.xml><?xml version="1.0" encoding="utf-8"?>
<sst xmlns="http://schemas.openxmlformats.org/spreadsheetml/2006/main" count="890" uniqueCount="547">
  <si>
    <t>総数</t>
  </si>
  <si>
    <t>台風</t>
  </si>
  <si>
    <t>雪害</t>
  </si>
  <si>
    <t>その他</t>
  </si>
  <si>
    <t xml:space="preserve">死者  </t>
  </si>
  <si>
    <t>行方不明者</t>
  </si>
  <si>
    <t>全壊</t>
  </si>
  <si>
    <t>半壊</t>
  </si>
  <si>
    <t>一部破損</t>
  </si>
  <si>
    <t>床上浸水</t>
  </si>
  <si>
    <t>床下浸水</t>
  </si>
  <si>
    <t>非住家</t>
  </si>
  <si>
    <t>公共建物</t>
  </si>
  <si>
    <t>その他</t>
  </si>
  <si>
    <t>田</t>
  </si>
  <si>
    <t>流失・埋没</t>
  </si>
  <si>
    <t>冠水</t>
  </si>
  <si>
    <t>畑</t>
  </si>
  <si>
    <t>文教施設</t>
  </si>
  <si>
    <t>病院</t>
  </si>
  <si>
    <t>道路</t>
  </si>
  <si>
    <t>橋梁</t>
  </si>
  <si>
    <t>河川</t>
  </si>
  <si>
    <t>港湾</t>
  </si>
  <si>
    <t>砂防</t>
  </si>
  <si>
    <t>清掃施設</t>
  </si>
  <si>
    <t>がけ崩れ</t>
  </si>
  <si>
    <t>鉄道不通</t>
  </si>
  <si>
    <t>被害船舶</t>
  </si>
  <si>
    <t>水道</t>
  </si>
  <si>
    <t>電話</t>
  </si>
  <si>
    <t>電気</t>
  </si>
  <si>
    <t>ガス</t>
  </si>
  <si>
    <t>建物</t>
  </si>
  <si>
    <t>危険物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</si>
  <si>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</si>
  <si>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</si>
  <si>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</si>
  <si>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</si>
  <si>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</si>
  <si>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</si>
  <si>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小計</t>
  </si>
  <si>
    <t>公共施設被害市町村数</t>
  </si>
  <si>
    <t>農産被害</t>
  </si>
  <si>
    <t>林産被害</t>
  </si>
  <si>
    <t>畜産被害</t>
  </si>
  <si>
    <t>水産被害</t>
  </si>
  <si>
    <t>商工被害</t>
  </si>
  <si>
    <t>商工建物被害</t>
  </si>
  <si>
    <t>鉄道施設被害</t>
  </si>
  <si>
    <t>電信電話施設被害</t>
  </si>
  <si>
    <t>電力施設</t>
  </si>
  <si>
    <t>被害総額</t>
  </si>
  <si>
    <t>人的被害</t>
  </si>
  <si>
    <t>重　傷</t>
  </si>
  <si>
    <t>軽　傷</t>
  </si>
  <si>
    <t>(人)</t>
  </si>
  <si>
    <t>(棟)</t>
  </si>
  <si>
    <t>(世帯)</t>
  </si>
  <si>
    <t>(箇所)</t>
  </si>
  <si>
    <t>(戸)</t>
  </si>
  <si>
    <t>(件)</t>
  </si>
  <si>
    <t>(千円)</t>
  </si>
  <si>
    <t>火災発生</t>
  </si>
  <si>
    <t>(件)</t>
  </si>
  <si>
    <t>そ の 他</t>
  </si>
  <si>
    <t>(箇所)</t>
  </si>
  <si>
    <t>(戸)</t>
  </si>
  <si>
    <t>地震</t>
  </si>
  <si>
    <t>大雨・強風</t>
  </si>
  <si>
    <t>(ha)</t>
  </si>
  <si>
    <t>地すべり</t>
  </si>
  <si>
    <t>20－２．火災</t>
  </si>
  <si>
    <t>４月１日現在</t>
  </si>
  <si>
    <t>年別</t>
  </si>
  <si>
    <t>実員</t>
  </si>
  <si>
    <t>消防ポンプ自動車等</t>
  </si>
  <si>
    <t>消防職員
(吏員+職員)</t>
  </si>
  <si>
    <t>水槽付</t>
  </si>
  <si>
    <t>普　通</t>
  </si>
  <si>
    <t>はしご付</t>
  </si>
  <si>
    <t>救急車</t>
  </si>
  <si>
    <t>指揮車</t>
  </si>
  <si>
    <t>救　助
工作車</t>
  </si>
  <si>
    <t>小 型 動 力
ポンプ積載車</t>
  </si>
  <si>
    <t>小型動力
ポンプ</t>
  </si>
  <si>
    <t>電話（消防機関にあるもの）</t>
  </si>
  <si>
    <t>消防水利</t>
  </si>
  <si>
    <t>固定局</t>
  </si>
  <si>
    <t>移動局</t>
  </si>
  <si>
    <t>緊急通報
電　　話
（119）</t>
  </si>
  <si>
    <t>消火栓</t>
  </si>
  <si>
    <t>単位：建物面積＝㎡、林野面積＝ａ、損害額＝千円</t>
  </si>
  <si>
    <t>火災件数</t>
  </si>
  <si>
    <t>合計</t>
  </si>
  <si>
    <t>林野</t>
  </si>
  <si>
    <t>車両</t>
  </si>
  <si>
    <t>船舶</t>
  </si>
  <si>
    <t>航空機</t>
  </si>
  <si>
    <t>建  物
床面積</t>
  </si>
  <si>
    <t>建   物
表面積</t>
  </si>
  <si>
    <t>船舶・
航空機</t>
  </si>
  <si>
    <t>爆発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</si>
  <si>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</si>
  <si>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</si>
  <si>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</si>
  <si>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</si>
  <si>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</si>
  <si>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</si>
  <si>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</si>
  <si>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</si>
  <si>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</si>
  <si>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</si>
  <si>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</si>
  <si>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</si>
  <si>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爆発の
損害数</t>
  </si>
  <si>
    <t>り災世帯数</t>
  </si>
  <si>
    <t>負傷者</t>
  </si>
  <si>
    <t>全死者</t>
  </si>
  <si>
    <t>建　　物　　(棟）</t>
  </si>
  <si>
    <t>全損</t>
  </si>
  <si>
    <t>半損</t>
  </si>
  <si>
    <t>小損</t>
  </si>
  <si>
    <t>自殺
心中</t>
  </si>
  <si>
    <t>総数</t>
  </si>
  <si>
    <t>全焼</t>
  </si>
  <si>
    <t>半焼</t>
  </si>
  <si>
    <t>部分焼</t>
  </si>
  <si>
    <t>ぼや</t>
  </si>
  <si>
    <t>１月</t>
  </si>
  <si>
    <t>たばこ</t>
  </si>
  <si>
    <t>こんろ</t>
  </si>
  <si>
    <t>ストーブ</t>
  </si>
  <si>
    <t>電気
機器</t>
  </si>
  <si>
    <t>電灯
電話
配線</t>
  </si>
  <si>
    <t>配線
器具</t>
  </si>
  <si>
    <t>火遊び</t>
  </si>
  <si>
    <t>たき火</t>
  </si>
  <si>
    <t>溶接機
・
切断機</t>
  </si>
  <si>
    <t>放火</t>
  </si>
  <si>
    <t>放火の
疑　い</t>
  </si>
  <si>
    <t>不　明
調査中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</si>
  <si>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</si>
  <si>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</si>
  <si>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</si>
  <si>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</si>
  <si>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</si>
  <si>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</si>
  <si>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</si>
  <si>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</si>
  <si>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</si>
  <si>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</si>
  <si>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</si>
  <si>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</si>
  <si>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単位：面積＝㎡</t>
  </si>
  <si>
    <t>覚 知 方 法 別</t>
  </si>
  <si>
    <t>件　　数</t>
  </si>
  <si>
    <t>床 面 積</t>
  </si>
  <si>
    <t>1件当たり
焼損面積</t>
  </si>
  <si>
    <t>総               数</t>
  </si>
  <si>
    <t>火災報知専用電話</t>
  </si>
  <si>
    <t>事後聞知</t>
  </si>
  <si>
    <t>一般加入電話</t>
  </si>
  <si>
    <t>区分</t>
  </si>
  <si>
    <t>総数</t>
  </si>
  <si>
    <t>救急事故種別</t>
  </si>
  <si>
    <t>その他</t>
  </si>
  <si>
    <t>火災</t>
  </si>
  <si>
    <t>自然
災害</t>
  </si>
  <si>
    <t>水難</t>
  </si>
  <si>
    <t>交通
事故</t>
  </si>
  <si>
    <t>労働
災害</t>
  </si>
  <si>
    <t>運動
競技</t>
  </si>
  <si>
    <t>一般
負傷</t>
  </si>
  <si>
    <t>加害</t>
  </si>
  <si>
    <t>自損</t>
  </si>
  <si>
    <t>急病</t>
  </si>
  <si>
    <t>転院
搬送</t>
  </si>
  <si>
    <t>医師
搬送</t>
  </si>
  <si>
    <t>資機材
等搬送</t>
  </si>
  <si>
    <t>搬送人員</t>
  </si>
  <si>
    <t>単位：面積＝㎡、見積額＝万円</t>
  </si>
  <si>
    <t>総　　　　　　　数</t>
  </si>
  <si>
    <t>う　　ち　　居　　住　　住　　宅</t>
  </si>
  <si>
    <t>年　別</t>
  </si>
  <si>
    <t>床　　面　　積</t>
  </si>
  <si>
    <t>建築物</t>
  </si>
  <si>
    <t>戸　　　　　数</t>
  </si>
  <si>
    <t>月　別</t>
  </si>
  <si>
    <t>総　数</t>
  </si>
  <si>
    <t>全</t>
  </si>
  <si>
    <t>半</t>
  </si>
  <si>
    <t>の損害</t>
  </si>
  <si>
    <t>（焼・壊）</t>
  </si>
  <si>
    <t>見積額</t>
  </si>
  <si>
    <t>　　10月</t>
  </si>
  <si>
    <t>　　11月</t>
  </si>
  <si>
    <t>　　12月</t>
  </si>
  <si>
    <t>注：床面積10㎡以下の建築物は除く。</t>
  </si>
  <si>
    <t>単位：率＝％</t>
  </si>
  <si>
    <t xml:space="preserve">       区分
警察署</t>
  </si>
  <si>
    <t>発　　生　　件　　数</t>
  </si>
  <si>
    <t>死　　　　者　　　　数</t>
  </si>
  <si>
    <t>負　 傷 　者　　数</t>
  </si>
  <si>
    <t>１万人当たりの
発生件数</t>
  </si>
  <si>
    <t>人口</t>
  </si>
  <si>
    <t xml:space="preserve"> 区 分
　　警察署</t>
  </si>
  <si>
    <t>増減数</t>
  </si>
  <si>
    <t>増減率</t>
  </si>
  <si>
    <t>発生件数</t>
  </si>
  <si>
    <t>村山地域</t>
  </si>
  <si>
    <t>最北地域</t>
  </si>
  <si>
    <t>庄内地域</t>
  </si>
  <si>
    <t>置賜地域</t>
  </si>
  <si>
    <t>山形</t>
  </si>
  <si>
    <t xml:space="preserve"> 山 形 市</t>
  </si>
  <si>
    <t xml:space="preserve"> 山 辺 町</t>
  </si>
  <si>
    <t xml:space="preserve"> 中 山 町</t>
  </si>
  <si>
    <t>上山</t>
  </si>
  <si>
    <t>天童</t>
  </si>
  <si>
    <t>寒河江</t>
  </si>
  <si>
    <t xml:space="preserve"> 寒河江市</t>
  </si>
  <si>
    <t xml:space="preserve"> 河 北 町</t>
  </si>
  <si>
    <t xml:space="preserve"> 西 川 町</t>
  </si>
  <si>
    <t xml:space="preserve"> 朝 日 町</t>
  </si>
  <si>
    <t xml:space="preserve"> 大 江 町</t>
  </si>
  <si>
    <t>村山</t>
  </si>
  <si>
    <t xml:space="preserve"> 村 山 市</t>
  </si>
  <si>
    <t xml:space="preserve"> 東 根 市</t>
  </si>
  <si>
    <t>尾花沢</t>
  </si>
  <si>
    <t xml:space="preserve"> 尾花沢市</t>
  </si>
  <si>
    <t xml:space="preserve"> 大石田町</t>
  </si>
  <si>
    <t>新庄</t>
  </si>
  <si>
    <t xml:space="preserve"> 新 庄 市</t>
  </si>
  <si>
    <t xml:space="preserve"> 金 山 町</t>
  </si>
  <si>
    <t xml:space="preserve"> 最 上 町</t>
  </si>
  <si>
    <t xml:space="preserve"> 舟 形 町</t>
  </si>
  <si>
    <t xml:space="preserve"> 真室川町</t>
  </si>
  <si>
    <t xml:space="preserve"> 大 蔵 村</t>
  </si>
  <si>
    <t xml:space="preserve"> 鮭 川 村</t>
  </si>
  <si>
    <t xml:space="preserve"> 戸 沢 村</t>
  </si>
  <si>
    <t>庄内</t>
  </si>
  <si>
    <t>酒田</t>
  </si>
  <si>
    <t>酒田</t>
  </si>
  <si>
    <t xml:space="preserve"> 酒 田 市</t>
  </si>
  <si>
    <t xml:space="preserve"> 遊 佐 町</t>
  </si>
  <si>
    <t>鶴岡</t>
  </si>
  <si>
    <t xml:space="preserve"> 鶴 岡 市</t>
  </si>
  <si>
    <t xml:space="preserve"> 三 川 町</t>
  </si>
  <si>
    <t>長井</t>
  </si>
  <si>
    <t xml:space="preserve"> 長 井 市</t>
  </si>
  <si>
    <t xml:space="preserve"> 白 鷹 町</t>
  </si>
  <si>
    <t xml:space="preserve"> 飯 豊 町</t>
  </si>
  <si>
    <t>小国</t>
  </si>
  <si>
    <t>南陽</t>
  </si>
  <si>
    <t xml:space="preserve"> 南 陽 市</t>
  </si>
  <si>
    <t xml:space="preserve"> 高 畠 町</t>
  </si>
  <si>
    <t>米沢</t>
  </si>
  <si>
    <t xml:space="preserve"> 米 沢 市</t>
  </si>
  <si>
    <t xml:space="preserve"> 川 西 町</t>
  </si>
  <si>
    <t>高速隊</t>
  </si>
  <si>
    <t>　　３）上山、天童、庄内、小国の各警察署は、単独の市町を管轄。</t>
  </si>
  <si>
    <t>区　　分</t>
  </si>
  <si>
    <t>10月</t>
  </si>
  <si>
    <t>11月</t>
  </si>
  <si>
    <t>12月</t>
  </si>
  <si>
    <t>　発生件数</t>
  </si>
  <si>
    <t>　死 者 数</t>
  </si>
  <si>
    <t>　負傷者数</t>
  </si>
  <si>
    <t>　死 者 数</t>
  </si>
  <si>
    <t>　負傷者数</t>
  </si>
  <si>
    <t>　　区分
道路</t>
  </si>
  <si>
    <t>死  者  数</t>
  </si>
  <si>
    <t>負 傷 者 数</t>
  </si>
  <si>
    <t>国道計</t>
  </si>
  <si>
    <t>　　７号</t>
  </si>
  <si>
    <t>　１３号</t>
  </si>
  <si>
    <t>　４７号</t>
  </si>
  <si>
    <t>　４８号</t>
  </si>
  <si>
    <t>１１２号</t>
  </si>
  <si>
    <t>１１３号</t>
  </si>
  <si>
    <t>１２１号</t>
  </si>
  <si>
    <t>２８６号</t>
  </si>
  <si>
    <t>２８７号</t>
  </si>
  <si>
    <t>３４４号</t>
  </si>
  <si>
    <t>３４５号</t>
  </si>
  <si>
    <t>３４７号</t>
  </si>
  <si>
    <t>３４８号</t>
  </si>
  <si>
    <t>３９９号</t>
  </si>
  <si>
    <t>４５８号</t>
  </si>
  <si>
    <t>県道計</t>
  </si>
  <si>
    <t>主要県道</t>
  </si>
  <si>
    <t>一般県道</t>
  </si>
  <si>
    <t>市町村道</t>
  </si>
  <si>
    <t>高速道</t>
  </si>
  <si>
    <t>区　　分</t>
  </si>
  <si>
    <t>当事者種別</t>
  </si>
  <si>
    <t>歩行者</t>
  </si>
  <si>
    <t>自転車</t>
  </si>
  <si>
    <t>二輪車</t>
  </si>
  <si>
    <t>原    付    車</t>
  </si>
  <si>
    <t>その他車両</t>
  </si>
  <si>
    <t>ドライバー種別</t>
  </si>
  <si>
    <t>青年(30歳未満)</t>
  </si>
  <si>
    <t xml:space="preserve">    16 ～ 19 歳</t>
  </si>
  <si>
    <t xml:space="preserve">    20 ～ 24 歳</t>
  </si>
  <si>
    <t xml:space="preserve">    25 ～ 29 歳</t>
  </si>
  <si>
    <t>高齢者(65歳以上)</t>
  </si>
  <si>
    <t>女性</t>
  </si>
  <si>
    <t>高校生</t>
  </si>
  <si>
    <t>安管選任事業所</t>
  </si>
  <si>
    <t>初心</t>
  </si>
  <si>
    <t>第１当事者の法令違反</t>
  </si>
  <si>
    <t>信号無視</t>
  </si>
  <si>
    <t>通行区分</t>
  </si>
  <si>
    <t>最高速度</t>
  </si>
  <si>
    <t>横断・転回等</t>
  </si>
  <si>
    <t>車間距離</t>
  </si>
  <si>
    <t>追越し方法</t>
  </si>
  <si>
    <t>右・左折不適</t>
  </si>
  <si>
    <t>優先通行妨害</t>
  </si>
  <si>
    <t>歩行者妨害</t>
  </si>
  <si>
    <t>一時不停止</t>
  </si>
  <si>
    <t>酒酔い</t>
  </si>
  <si>
    <t>過労等</t>
  </si>
  <si>
    <t>運転操作</t>
  </si>
  <si>
    <t>前方不注意</t>
  </si>
  <si>
    <t>安全不確認</t>
  </si>
  <si>
    <t>安全速度</t>
  </si>
  <si>
    <t>酒飲み(内数）</t>
  </si>
  <si>
    <t>自転車計</t>
  </si>
  <si>
    <t>横断・転回等</t>
  </si>
  <si>
    <t>酒飲み（内数）</t>
  </si>
  <si>
    <t>歩行者計</t>
  </si>
  <si>
    <t>直前横断</t>
  </si>
  <si>
    <t>飛び出し</t>
  </si>
  <si>
    <t>携帯電話使用中（内数）</t>
  </si>
  <si>
    <t>注：１）ひき逃げ等で第１当事者が不明の場合を除く。</t>
  </si>
  <si>
    <t>　　２）｢初心｣とは、免許取得後１年未満のものをいう。</t>
  </si>
  <si>
    <t>年齢層</t>
  </si>
  <si>
    <t>総 数</t>
  </si>
  <si>
    <t>子　　供</t>
  </si>
  <si>
    <t>20歳</t>
  </si>
  <si>
    <t>20～</t>
  </si>
  <si>
    <t>25～</t>
  </si>
  <si>
    <t>30歳代</t>
  </si>
  <si>
    <t>40歳代</t>
  </si>
  <si>
    <t>50歳代</t>
  </si>
  <si>
    <t>60～</t>
  </si>
  <si>
    <t>65～</t>
  </si>
  <si>
    <t>70～</t>
  </si>
  <si>
    <t>75歳</t>
  </si>
  <si>
    <t>不　明</t>
  </si>
  <si>
    <t>経験年数</t>
  </si>
  <si>
    <t>幼児</t>
  </si>
  <si>
    <t>小学生</t>
  </si>
  <si>
    <t>中学生</t>
  </si>
  <si>
    <t>24歳</t>
  </si>
  <si>
    <t>69歳</t>
  </si>
  <si>
    <t>74歳</t>
  </si>
  <si>
    <t>以上</t>
  </si>
  <si>
    <t>合　　　　計</t>
  </si>
  <si>
    <t>（運転者の経験年数）</t>
  </si>
  <si>
    <t>計</t>
  </si>
  <si>
    <t>１年未満</t>
  </si>
  <si>
    <t>２年未満</t>
  </si>
  <si>
    <t>３年未満</t>
  </si>
  <si>
    <t>５年未満</t>
  </si>
  <si>
    <t>調査不能</t>
  </si>
  <si>
    <t>歩　　行　　者</t>
  </si>
  <si>
    <t>自　　転　　車</t>
  </si>
  <si>
    <t>その他軽車両等</t>
  </si>
  <si>
    <t>不　　　　　明</t>
  </si>
  <si>
    <t>子　　供</t>
  </si>
  <si>
    <t>40歳代</t>
  </si>
  <si>
    <t>50歳代</t>
  </si>
  <si>
    <t>不明</t>
  </si>
  <si>
    <t>幼児</t>
  </si>
  <si>
    <t>小学生</t>
  </si>
  <si>
    <t>中学生</t>
  </si>
  <si>
    <t>歩行中</t>
  </si>
  <si>
    <t>道路横断中</t>
  </si>
  <si>
    <t>その他歩行</t>
  </si>
  <si>
    <t>右・左折</t>
  </si>
  <si>
    <t>直進（その他）</t>
  </si>
  <si>
    <t>運</t>
  </si>
  <si>
    <t>ヘルメット着</t>
  </si>
  <si>
    <t>転</t>
  </si>
  <si>
    <t xml:space="preserve">    〃    非着</t>
  </si>
  <si>
    <t>同</t>
  </si>
  <si>
    <t>乗</t>
  </si>
  <si>
    <t>四輪車</t>
  </si>
  <si>
    <t>シートベルト着</t>
  </si>
  <si>
    <t>直進(その他)</t>
  </si>
  <si>
    <t>注：着用不明等を含むため、二輪車・四輪車の合計欄と運転・同乗の和が一致しない場合がある。</t>
  </si>
  <si>
    <t>都道府県別</t>
  </si>
  <si>
    <t>発 生 件 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</si>
  <si>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</si>
  <si>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</si>
  <si>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</si>
  <si>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</si>
  <si>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</si>
  <si>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</si>
  <si>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</si>
  <si>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</si>
  <si>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</si>
  <si>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</si>
  <si>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</si>
  <si>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</si>
  <si>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</si>
  <si>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</si>
  <si>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</si>
  <si>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</si>
  <si>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</si>
  <si>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</si>
  <si>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</si>
  <si>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</si>
  <si>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</si>
  <si>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</si>
  <si>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</si>
  <si>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</si>
  <si>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</si>
  <si>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</si>
  <si>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</si>
  <si>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</si>
  <si>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</si>
  <si>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</si>
  <si>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</si>
  <si>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</si>
  <si>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</si>
  <si>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</si>
  <si>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</si>
  <si>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</si>
  <si>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</si>
  <si>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</si>
  <si>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</si>
  <si>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</si>
  <si>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</si>
  <si>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</si>
  <si>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</si>
  <si>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</si>
  <si>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</si>
  <si>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</si>
  <si>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資料：警察庁</t>
  </si>
  <si>
    <r>
      <t>注：１）</t>
    </r>
    <r>
      <rPr>
        <sz val="10"/>
        <rFont val="ＭＳ Ｐ明朝"/>
        <family val="1"/>
      </rPr>
      <t>最北地域は、新庄、村山、尾花沢署の所管区域である。</t>
    </r>
    <r>
      <rPr>
        <sz val="10"/>
        <rFont val="ＭＳ 明朝"/>
        <family val="1"/>
      </rPr>
      <t>２）</t>
    </r>
    <r>
      <rPr>
        <sz val="10"/>
        <rFont val="ＭＳ Ｐ明朝"/>
        <family val="1"/>
      </rPr>
      <t>地域計には高速隊を含まず、総数には高速隊を含む。</t>
    </r>
  </si>
  <si>
    <t>第20章　災害・事故</t>
  </si>
  <si>
    <t>－</t>
  </si>
  <si>
    <t>.</t>
  </si>
  <si>
    <t>災害</t>
  </si>
  <si>
    <t>火災</t>
  </si>
  <si>
    <t>(1)消防力の現状</t>
  </si>
  <si>
    <t>(2)月別火災発生件数及び損害額</t>
  </si>
  <si>
    <t>(3)出火原因別出火件数</t>
  </si>
  <si>
    <t>(4)覚知方法別建物火災件数及び焼損面積</t>
  </si>
  <si>
    <t>災害建築物の床面積及び損害見積額</t>
  </si>
  <si>
    <t>交通事故発生状況及び死傷者数</t>
  </si>
  <si>
    <t>(1)警察署別市町村別発生状況</t>
  </si>
  <si>
    <t>(2)月別発生状況</t>
  </si>
  <si>
    <t>(3)道路別発生状況</t>
  </si>
  <si>
    <t>(4)第１当事者別・原因別発生状況</t>
  </si>
  <si>
    <t>(5)死亡事故の第１当事者の運転経験年数と年齢別発生状況</t>
  </si>
  <si>
    <t>(6)死傷者の状態と年齢別発生状況</t>
  </si>
  <si>
    <t>(7)都道府県別発生状況</t>
  </si>
  <si>
    <t>資料：県消防救急課</t>
  </si>
  <si>
    <t>資料：県消防救急課　（２）～（４）についても同じ</t>
  </si>
  <si>
    <t>資料：県防災危機管理課</t>
  </si>
  <si>
    <t>救急事故種別出動件数及び搬送人員</t>
  </si>
  <si>
    <t>負傷者</t>
  </si>
  <si>
    <t>(世帯)</t>
  </si>
  <si>
    <t>(ha)</t>
  </si>
  <si>
    <t>(隻)</t>
  </si>
  <si>
    <t>ブロック塀</t>
  </si>
  <si>
    <t>土石流</t>
  </si>
  <si>
    <t>(千円)</t>
  </si>
  <si>
    <t>(団体)</t>
  </si>
  <si>
    <t>年別</t>
  </si>
  <si>
    <t>基地局</t>
  </si>
  <si>
    <t>消防
電話</t>
  </si>
  <si>
    <t>加入
電話</t>
  </si>
  <si>
    <t>防火
水槽</t>
  </si>
  <si>
    <t>プール
その他</t>
  </si>
  <si>
    <t>令和元年</t>
  </si>
  <si>
    <t>携帯電話</t>
  </si>
  <si>
    <t>救急出動件数</t>
  </si>
  <si>
    <t>第１当事者の居住地別</t>
  </si>
  <si>
    <t>１万人当たりの
発生件数</t>
  </si>
  <si>
    <t>庄内地域</t>
  </si>
  <si>
    <t>２月</t>
  </si>
  <si>
    <t>自 動 二 輪 車</t>
  </si>
  <si>
    <r>
      <t>　　　　　　　　　　　　　
                           災　害　名</t>
    </r>
    <r>
      <rPr>
        <sz val="6"/>
        <rFont val="ＭＳ 明朝"/>
        <family val="1"/>
      </rPr>
      <t xml:space="preserve">
</t>
    </r>
    <r>
      <rPr>
        <sz val="10"/>
        <rFont val="ＭＳ 明朝"/>
        <family val="1"/>
      </rPr>
      <t>　区　　　分</t>
    </r>
  </si>
  <si>
    <t>(人)</t>
  </si>
  <si>
    <t>住 家 被 害</t>
  </si>
  <si>
    <t>(棟)</t>
  </si>
  <si>
    <t>(回線)</t>
  </si>
  <si>
    <t>消防団員</t>
  </si>
  <si>
    <t>化学消防</t>
  </si>
  <si>
    <t>消防・救急業務用無線局</t>
  </si>
  <si>
    <t>井戸</t>
  </si>
  <si>
    <t>注：表中の数字は速報値のため、変わる場合がある。</t>
  </si>
  <si>
    <t xml:space="preserve">   項目
年別
月別</t>
  </si>
  <si>
    <t>焼損面積</t>
  </si>
  <si>
    <t>損害額</t>
  </si>
  <si>
    <t>-</t>
  </si>
  <si>
    <t>焼損数</t>
  </si>
  <si>
    <t>り災
人員</t>
  </si>
  <si>
    <r>
      <t>　　</t>
    </r>
    <r>
      <rPr>
        <sz val="8"/>
        <rFont val="ＭＳ 明朝"/>
        <family val="1"/>
      </rPr>
      <t>出火原
　　　因別</t>
    </r>
    <r>
      <rPr>
        <sz val="9"/>
        <rFont val="ＭＳ 明朝"/>
        <family val="1"/>
      </rPr>
      <t xml:space="preserve">
月別</t>
    </r>
  </si>
  <si>
    <t>警察電話</t>
  </si>
  <si>
    <t>20－５．交通事故発生状況及び死傷者数</t>
  </si>
  <si>
    <t>資料：県警察本部　（２）～（６）についても同じ</t>
  </si>
  <si>
    <t>発 生 件 数</t>
  </si>
  <si>
    <t>令和２年</t>
  </si>
  <si>
    <t>総　　  　　      数</t>
  </si>
  <si>
    <t>第  １  当   事   者</t>
  </si>
  <si>
    <t>無免許（内数）</t>
  </si>
  <si>
    <t>未満</t>
  </si>
  <si>
    <t>29歳</t>
  </si>
  <si>
    <t>64歳</t>
  </si>
  <si>
    <t>10年未満</t>
  </si>
  <si>
    <t>10年以上</t>
  </si>
  <si>
    <t>無 免 許</t>
  </si>
  <si>
    <t>死　者</t>
  </si>
  <si>
    <t>駆け付け</t>
  </si>
  <si>
    <t>資料：国土交通省「建築物滅失統計調査」</t>
  </si>
  <si>
    <t>…</t>
  </si>
  <si>
    <t>･･･</t>
  </si>
  <si>
    <t>令和３年</t>
  </si>
  <si>
    <t>四輪車・二輪車計</t>
  </si>
  <si>
    <t>一時不停止等</t>
  </si>
  <si>
    <t>（７）都道府県別発生状況(令和元～３年）</t>
  </si>
  <si>
    <t>（６）死傷者の状態と年齢別発生状況（令和３年）</t>
  </si>
  <si>
    <t>（５）死亡事故の第１当事者の運転経験年数と年齢別発生状況（令和３年）</t>
  </si>
  <si>
    <t>（４）第１当事者別・原因別発生状況（令和２、３年）</t>
  </si>
  <si>
    <t>　　３）｢安管選任事業所｣とは、安全運転管理者選任事業所に所属する運転手が四輪車・二輪車を運転していて第１当事者となった交通事故をいう。</t>
  </si>
  <si>
    <t>（３）道路別発生状況（令和２、３年）</t>
  </si>
  <si>
    <t>（２）月別発生状況（令和２、３年）</t>
  </si>
  <si>
    <t>（１）警察署別市町村別発生状況（令和２、３年）</t>
  </si>
  <si>
    <t>R3.10.1現在</t>
  </si>
  <si>
    <t xml:space="preserve">    ４）令和３年10月１日現在の人口は、県統計企画課「山形県の人口と世帯数」による。</t>
  </si>
  <si>
    <t>20－４．災害建築物の床面積及び損害見積額(令和２、３年）</t>
  </si>
  <si>
    <t>20－３．救急事故種別出動件数及び搬送人員（令和３年）</t>
  </si>
  <si>
    <t>（４）覚知方法別建物火災件数及び焼損面積（令和３年）</t>
  </si>
  <si>
    <t>（３）出火原因別出火件数（令和３年）</t>
  </si>
  <si>
    <t>（２）月別火災発生件数及び損害額（令和２、３年）</t>
  </si>
  <si>
    <t>（１）消防力の現状(令和２、３年）</t>
  </si>
  <si>
    <r>
      <t>令和</t>
    </r>
    <r>
      <rPr>
        <sz val="10"/>
        <rFont val="ＭＳ ゴシック"/>
        <family val="3"/>
      </rPr>
      <t>２年</t>
    </r>
  </si>
  <si>
    <t xml:space="preserve">20－１．災害（令和３年） </t>
  </si>
  <si>
    <t>令和３年12月31日現在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</si>
</sst>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[$-411]ggge&quot;年&quot;m&quot;月&quot;d&quot;日&quot;;@"/>
    <numFmt numFmtId="179" formatCode="_ * #,##0_ ;_ * \-#,##0_ ;_ * &quot;&quot;_ ;_ @_ "/>
    <numFmt numFmtId="180" formatCode="_ * #,##0.00_ ;_ * \-#,##0.00_ ;_ * &quot;&quot;_ ;_ @_ "/>
    <numFmt numFmtId="181" formatCode="* #,##0;* \-#,##0;* &quot;-&quot;;@"/>
    <numFmt numFmtId="182" formatCode="#,##0_ "/>
    <numFmt numFmtId="183" formatCode="#,##0_ ;[Red]\-#,##0\ "/>
    <numFmt numFmtId="184" formatCode="#,##0;[Red]&quot;△ &quot;#,##0"/>
    <numFmt numFmtId="185" formatCode="0;&quot;△ &quot;0"/>
    <numFmt numFmtId="186" formatCode="0.0;&quot;△ &quot;0.0"/>
    <numFmt numFmtId="187" formatCode="#,##0.0;[Red]\-#,##0.0"/>
    <numFmt numFmtId="188" formatCode="#,##0;&quot;△ &quot;#,##0"/>
    <numFmt numFmtId="189" formatCode="#,##0\ ;\-#,##0\ ;&quot;-&quot;;"/>
    <numFmt numFmtId="190" formatCode="#,##0.0;&quot;△ &quot;#,##0.0"/>
    <numFmt numFmtId="191" formatCode="#,##0\ ;\△#,##0\ ;&quot;-&quot;;"/>
    <numFmt numFmtId="192" formatCode="#,##0\ ;#,##0\ ;&quot;-&quot;;"/>
    <numFmt numFmtId="193" formatCode="#,##0;&quot;△ &quot;#,##0;\-"/>
    <numFmt numFmtId="194" formatCode="0_);[Red]\(0\)"/>
    <numFmt numFmtId="195" formatCode="&quot;¥&quot;#,##0_);[Red]\(&quot;¥&quot;#,##0\)"/>
  </numFmts>
  <fonts count="6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明朝"/>
      <family val="1"/>
    </font>
    <font>
      <sz val="10"/>
      <name val="明朝"/>
      <family val="1"/>
    </font>
    <font>
      <b/>
      <sz val="10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56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41" fontId="4" fillId="0" borderId="0" xfId="49" applyNumberFormat="1" applyFont="1" applyFill="1" applyBorder="1" applyAlignment="1">
      <alignment horizontal="center" vertical="center" shrinkToFit="1"/>
    </xf>
    <xf numFmtId="41" fontId="6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Border="1" applyAlignment="1">
      <alignment horizontal="center" vertical="center" shrinkToFit="1"/>
    </xf>
    <xf numFmtId="38" fontId="1" fillId="0" borderId="10" xfId="49" applyFont="1" applyFill="1" applyBorder="1" applyAlignment="1">
      <alignment horizontal="distributed" vertical="center"/>
    </xf>
    <xf numFmtId="38" fontId="1" fillId="0" borderId="11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right" vertical="center"/>
    </xf>
    <xf numFmtId="38" fontId="1" fillId="0" borderId="12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1" fillId="0" borderId="13" xfId="49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distributed" vertical="center"/>
    </xf>
    <xf numFmtId="38" fontId="5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4" fillId="0" borderId="16" xfId="51" applyFont="1" applyFill="1" applyBorder="1" applyAlignment="1">
      <alignment horizontal="center" vertical="center" wrapText="1"/>
    </xf>
    <xf numFmtId="38" fontId="4" fillId="0" borderId="17" xfId="51" applyFont="1" applyFill="1" applyBorder="1" applyAlignment="1">
      <alignment horizontal="center" vertical="center" wrapText="1"/>
    </xf>
    <xf numFmtId="41" fontId="4" fillId="0" borderId="18" xfId="51" applyNumberFormat="1" applyFont="1" applyFill="1" applyBorder="1" applyAlignment="1">
      <alignment vertical="center"/>
    </xf>
    <xf numFmtId="38" fontId="6" fillId="0" borderId="0" xfId="51" applyFont="1" applyFill="1" applyAlignment="1">
      <alignment vertical="center"/>
    </xf>
    <xf numFmtId="38" fontId="4" fillId="0" borderId="16" xfId="51" applyFont="1" applyFill="1" applyBorder="1" applyAlignment="1">
      <alignment horizontal="distributed" vertical="center" wrapText="1"/>
    </xf>
    <xf numFmtId="41" fontId="4" fillId="0" borderId="19" xfId="51" applyNumberFormat="1" applyFont="1" applyFill="1" applyBorder="1" applyAlignment="1">
      <alignment vertical="center"/>
    </xf>
    <xf numFmtId="0" fontId="4" fillId="0" borderId="0" xfId="67" applyFont="1" applyFill="1">
      <alignment vertical="center"/>
      <protection/>
    </xf>
    <xf numFmtId="38" fontId="8" fillId="0" borderId="0" xfId="51" applyFont="1" applyFill="1" applyAlignment="1">
      <alignment horizontal="right" vertical="top"/>
    </xf>
    <xf numFmtId="38" fontId="4" fillId="0" borderId="0" xfId="51" applyFont="1" applyFill="1" applyBorder="1" applyAlignment="1">
      <alignment vertical="center"/>
    </xf>
    <xf numFmtId="38" fontId="4" fillId="0" borderId="0" xfId="51" applyFont="1" applyFill="1" applyAlignment="1">
      <alignment horizontal="right" vertic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16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4" fillId="0" borderId="11" xfId="51" applyFont="1" applyFill="1" applyBorder="1" applyAlignment="1">
      <alignment horizontal="center"/>
    </xf>
    <xf numFmtId="181" fontId="4" fillId="0" borderId="20" xfId="51" applyNumberFormat="1" applyFont="1" applyFill="1" applyBorder="1" applyAlignment="1">
      <alignment horizontal="right"/>
    </xf>
    <xf numFmtId="181" fontId="4" fillId="0" borderId="15" xfId="51" applyNumberFormat="1" applyFont="1" applyFill="1" applyBorder="1" applyAlignment="1">
      <alignment horizontal="right"/>
    </xf>
    <xf numFmtId="38" fontId="4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38" fontId="6" fillId="0" borderId="11" xfId="51" applyFont="1" applyFill="1" applyBorder="1" applyAlignment="1">
      <alignment horizontal="center"/>
    </xf>
    <xf numFmtId="38" fontId="6" fillId="0" borderId="0" xfId="51" applyFont="1" applyFill="1" applyBorder="1" applyAlignment="1">
      <alignment/>
    </xf>
    <xf numFmtId="38" fontId="6" fillId="0" borderId="0" xfId="51" applyFont="1" applyFill="1" applyAlignment="1">
      <alignment/>
    </xf>
    <xf numFmtId="38" fontId="4" fillId="0" borderId="21" xfId="51" applyFont="1" applyFill="1" applyBorder="1" applyAlignment="1">
      <alignment vertical="center"/>
    </xf>
    <xf numFmtId="181" fontId="4" fillId="0" borderId="0" xfId="51" applyNumberFormat="1" applyFont="1" applyFill="1" applyBorder="1" applyAlignment="1">
      <alignment horizontal="right"/>
    </xf>
    <xf numFmtId="0" fontId="4" fillId="0" borderId="0" xfId="68" applyFont="1" applyFill="1" applyBorder="1">
      <alignment vertical="center"/>
      <protection/>
    </xf>
    <xf numFmtId="0" fontId="4" fillId="0" borderId="0" xfId="68" applyFont="1" applyFill="1">
      <alignment vertical="center"/>
      <protection/>
    </xf>
    <xf numFmtId="0" fontId="4" fillId="0" borderId="0" xfId="68" applyFont="1" applyFill="1" applyAlignment="1">
      <alignment vertical="center"/>
      <protection/>
    </xf>
    <xf numFmtId="0" fontId="6" fillId="0" borderId="11" xfId="68" applyFont="1" applyFill="1" applyBorder="1" applyAlignment="1">
      <alignment horizontal="center"/>
      <protection/>
    </xf>
    <xf numFmtId="0" fontId="6" fillId="0" borderId="0" xfId="68" applyFont="1" applyFill="1" applyAlignment="1">
      <alignment/>
      <protection/>
    </xf>
    <xf numFmtId="0" fontId="4" fillId="0" borderId="11" xfId="68" applyFont="1" applyFill="1" applyBorder="1" applyAlignment="1">
      <alignment/>
      <protection/>
    </xf>
    <xf numFmtId="41" fontId="4" fillId="0" borderId="0" xfId="68" applyNumberFormat="1" applyFont="1" applyFill="1" applyAlignment="1">
      <alignment/>
      <protection/>
    </xf>
    <xf numFmtId="0" fontId="4" fillId="0" borderId="0" xfId="68" applyFont="1" applyFill="1" applyAlignment="1">
      <alignment/>
      <protection/>
    </xf>
    <xf numFmtId="0" fontId="4" fillId="0" borderId="22" xfId="68" applyFont="1" applyFill="1" applyBorder="1" applyAlignment="1">
      <alignment/>
      <protection/>
    </xf>
    <xf numFmtId="41" fontId="4" fillId="0" borderId="0" xfId="68" applyNumberFormat="1" applyFont="1" applyFill="1">
      <alignment vertical="center"/>
      <protection/>
    </xf>
    <xf numFmtId="38" fontId="4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0" fontId="4" fillId="0" borderId="23" xfId="51" applyNumberFormat="1" applyFont="1" applyFill="1" applyBorder="1" applyAlignment="1">
      <alignment horizontal="distributed" vertical="center"/>
    </xf>
    <xf numFmtId="38" fontId="4" fillId="0" borderId="11" xfId="51" applyFont="1" applyFill="1" applyBorder="1" applyAlignment="1">
      <alignment horizontal="distributed" vertical="center"/>
    </xf>
    <xf numFmtId="0" fontId="4" fillId="0" borderId="24" xfId="51" applyNumberFormat="1" applyFont="1" applyFill="1" applyBorder="1" applyAlignment="1">
      <alignment horizontal="distributed" vertical="center"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82" fontId="5" fillId="0" borderId="0" xfId="49" applyNumberFormat="1" applyFont="1" applyFill="1" applyAlignment="1">
      <alignment vertical="center"/>
    </xf>
    <xf numFmtId="182" fontId="4" fillId="0" borderId="0" xfId="49" applyNumberFormat="1" applyFont="1" applyFill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9" fillId="0" borderId="13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vertical="center"/>
    </xf>
    <xf numFmtId="186" fontId="4" fillId="0" borderId="20" xfId="49" applyNumberFormat="1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84" fontId="12" fillId="0" borderId="0" xfId="0" applyNumberFormat="1" applyFont="1" applyFill="1" applyBorder="1" applyAlignment="1" applyProtection="1">
      <alignment vertical="center"/>
      <protection/>
    </xf>
    <xf numFmtId="38" fontId="6" fillId="0" borderId="15" xfId="49" applyFont="1" applyFill="1" applyBorder="1" applyAlignment="1">
      <alignment horizontal="distributed" vertical="center"/>
    </xf>
    <xf numFmtId="184" fontId="12" fillId="0" borderId="0" xfId="0" applyNumberFormat="1" applyFont="1" applyFill="1" applyBorder="1" applyAlignment="1" applyProtection="1">
      <alignment horizontal="center" vertical="center"/>
      <protection/>
    </xf>
    <xf numFmtId="184" fontId="5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15" xfId="49" applyFont="1" applyFill="1" applyBorder="1" applyAlignment="1">
      <alignment horizontal="distributed" vertical="center"/>
    </xf>
    <xf numFmtId="38" fontId="4" fillId="0" borderId="22" xfId="49" applyFont="1" applyFill="1" applyBorder="1" applyAlignment="1">
      <alignment horizontal="distributed" vertical="center"/>
    </xf>
    <xf numFmtId="38" fontId="4" fillId="0" borderId="27" xfId="49" applyFont="1" applyFill="1" applyBorder="1" applyAlignment="1">
      <alignment horizontal="distributed" vertical="center"/>
    </xf>
    <xf numFmtId="188" fontId="4" fillId="0" borderId="28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9" fillId="0" borderId="0" xfId="49" applyFont="1" applyFill="1" applyAlignment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1" xfId="49" applyFont="1" applyFill="1" applyBorder="1" applyAlignment="1">
      <alignment horizontal="distributed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horizontal="center"/>
    </xf>
    <xf numFmtId="38" fontId="4" fillId="0" borderId="3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16" fillId="0" borderId="16" xfId="49" applyFont="1" applyFill="1" applyBorder="1" applyAlignment="1">
      <alignment horizontal="center" vertical="center"/>
    </xf>
    <xf numFmtId="38" fontId="16" fillId="0" borderId="32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16" xfId="49" applyFont="1" applyFill="1" applyBorder="1" applyAlignment="1">
      <alignment horizontal="center"/>
    </xf>
    <xf numFmtId="38" fontId="4" fillId="0" borderId="17" xfId="49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4" fillId="0" borderId="20" xfId="49" applyFont="1" applyFill="1" applyBorder="1" applyAlignment="1">
      <alignment horizontal="center"/>
    </xf>
    <xf numFmtId="187" fontId="4" fillId="0" borderId="20" xfId="49" applyNumberFormat="1" applyFont="1" applyFill="1" applyBorder="1" applyAlignment="1">
      <alignment horizontal="center"/>
    </xf>
    <xf numFmtId="187" fontId="4" fillId="0" borderId="15" xfId="49" applyNumberFormat="1" applyFont="1" applyFill="1" applyBorder="1" applyAlignment="1">
      <alignment horizontal="center"/>
    </xf>
    <xf numFmtId="38" fontId="6" fillId="0" borderId="0" xfId="49" applyFont="1" applyFill="1" applyBorder="1" applyAlignment="1">
      <alignment/>
    </xf>
    <xf numFmtId="38" fontId="6" fillId="0" borderId="20" xfId="49" applyFont="1" applyFill="1" applyBorder="1" applyAlignment="1">
      <alignment horizontal="right"/>
    </xf>
    <xf numFmtId="38" fontId="6" fillId="0" borderId="15" xfId="49" applyFont="1" applyFill="1" applyBorder="1" applyAlignment="1">
      <alignment horizontal="right"/>
    </xf>
    <xf numFmtId="38" fontId="6" fillId="0" borderId="0" xfId="49" applyFont="1" applyFill="1" applyAlignment="1">
      <alignment/>
    </xf>
    <xf numFmtId="38" fontId="4" fillId="0" borderId="15" xfId="49" applyFont="1" applyFill="1" applyBorder="1" applyAlignment="1">
      <alignment horizontal="center"/>
    </xf>
    <xf numFmtId="38" fontId="4" fillId="0" borderId="20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27" xfId="49" applyFont="1" applyFill="1" applyBorder="1" applyAlignment="1">
      <alignment/>
    </xf>
    <xf numFmtId="183" fontId="4" fillId="0" borderId="20" xfId="49" applyNumberFormat="1" applyFont="1" applyFill="1" applyBorder="1" applyAlignment="1" applyProtection="1">
      <alignment vertical="center"/>
      <protection locked="0"/>
    </xf>
    <xf numFmtId="183" fontId="4" fillId="0" borderId="33" xfId="49" applyNumberFormat="1" applyFont="1" applyFill="1" applyBorder="1" applyAlignment="1" applyProtection="1">
      <alignment vertical="center"/>
      <protection locked="0"/>
    </xf>
    <xf numFmtId="38" fontId="4" fillId="0" borderId="11" xfId="51" applyFont="1" applyFill="1" applyBorder="1" applyAlignment="1">
      <alignment horizontal="right"/>
    </xf>
    <xf numFmtId="38" fontId="4" fillId="0" borderId="22" xfId="51" applyFont="1" applyFill="1" applyBorder="1" applyAlignment="1">
      <alignment horizontal="right"/>
    </xf>
    <xf numFmtId="38" fontId="4" fillId="0" borderId="28" xfId="49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8" fontId="6" fillId="0" borderId="10" xfId="51" applyFont="1" applyFill="1" applyBorder="1" applyAlignment="1">
      <alignment vertical="center"/>
    </xf>
    <xf numFmtId="38" fontId="4" fillId="0" borderId="31" xfId="49" applyFont="1" applyFill="1" applyBorder="1" applyAlignment="1">
      <alignment horizontal="right" vertical="center"/>
    </xf>
    <xf numFmtId="181" fontId="4" fillId="0" borderId="19" xfId="51" applyNumberFormat="1" applyFont="1" applyFill="1" applyBorder="1" applyAlignment="1">
      <alignment horizontal="right"/>
    </xf>
    <xf numFmtId="0" fontId="4" fillId="0" borderId="22" xfId="51" applyNumberFormat="1" applyFont="1" applyFill="1" applyBorder="1" applyAlignment="1">
      <alignment horizontal="distributed" vertical="center"/>
    </xf>
    <xf numFmtId="38" fontId="4" fillId="0" borderId="25" xfId="49" applyFont="1" applyFill="1" applyBorder="1" applyAlignment="1">
      <alignment horizontal="centerContinuous" vertical="center"/>
    </xf>
    <xf numFmtId="38" fontId="9" fillId="0" borderId="30" xfId="49" applyFont="1" applyFill="1" applyBorder="1" applyAlignment="1">
      <alignment horizontal="centerContinuous" vertical="center"/>
    </xf>
    <xf numFmtId="38" fontId="9" fillId="0" borderId="25" xfId="49" applyFont="1" applyFill="1" applyBorder="1" applyAlignment="1">
      <alignment horizontal="centerContinuous" vertical="center"/>
    </xf>
    <xf numFmtId="193" fontId="6" fillId="0" borderId="20" xfId="49" applyNumberFormat="1" applyFont="1" applyFill="1" applyBorder="1" applyAlignment="1">
      <alignment horizontal="right" vertical="center"/>
    </xf>
    <xf numFmtId="193" fontId="4" fillId="0" borderId="20" xfId="49" applyNumberFormat="1" applyFont="1" applyFill="1" applyBorder="1" applyAlignment="1">
      <alignment horizontal="right" vertical="center"/>
    </xf>
    <xf numFmtId="193" fontId="13" fillId="0" borderId="20" xfId="49" applyNumberFormat="1" applyFont="1" applyFill="1" applyBorder="1" applyAlignment="1">
      <alignment horizontal="right" vertical="center"/>
    </xf>
    <xf numFmtId="193" fontId="4" fillId="0" borderId="33" xfId="49" applyNumberFormat="1" applyFont="1" applyFill="1" applyBorder="1" applyAlignment="1">
      <alignment horizontal="right" vertical="center"/>
    </xf>
    <xf numFmtId="194" fontId="6" fillId="0" borderId="20" xfId="49" applyNumberFormat="1" applyFont="1" applyFill="1" applyBorder="1" applyAlignment="1">
      <alignment horizontal="right" vertical="center"/>
    </xf>
    <xf numFmtId="194" fontId="4" fillId="0" borderId="20" xfId="49" applyNumberFormat="1" applyFont="1" applyFill="1" applyBorder="1" applyAlignment="1">
      <alignment horizontal="right" vertical="center"/>
    </xf>
    <xf numFmtId="194" fontId="4" fillId="0" borderId="15" xfId="49" applyNumberFormat="1" applyFont="1" applyFill="1" applyBorder="1" applyAlignment="1">
      <alignment horizontal="right" vertical="center"/>
    </xf>
    <xf numFmtId="193" fontId="4" fillId="0" borderId="15" xfId="49" applyNumberFormat="1" applyFont="1" applyFill="1" applyBorder="1" applyAlignment="1">
      <alignment horizontal="right" vertical="center"/>
    </xf>
    <xf numFmtId="38" fontId="4" fillId="0" borderId="34" xfId="49" applyFont="1" applyFill="1" applyBorder="1" applyAlignment="1">
      <alignment horizontal="centerContinuous" vertical="center"/>
    </xf>
    <xf numFmtId="193" fontId="14" fillId="0" borderId="20" xfId="49" applyNumberFormat="1" applyFont="1" applyFill="1" applyBorder="1" applyAlignment="1">
      <alignment horizontal="right" vertical="center"/>
    </xf>
    <xf numFmtId="193" fontId="9" fillId="0" borderId="20" xfId="49" applyNumberFormat="1" applyFont="1" applyFill="1" applyBorder="1" applyAlignment="1">
      <alignment horizontal="right" vertical="center"/>
    </xf>
    <xf numFmtId="193" fontId="9" fillId="0" borderId="33" xfId="49" applyNumberFormat="1" applyFont="1" applyFill="1" applyBorder="1" applyAlignment="1">
      <alignment horizontal="right" vertical="center"/>
    </xf>
    <xf numFmtId="189" fontId="9" fillId="0" borderId="33" xfId="49" applyNumberFormat="1" applyFont="1" applyFill="1" applyBorder="1" applyAlignment="1">
      <alignment horizontal="right" vertical="center"/>
    </xf>
    <xf numFmtId="186" fontId="9" fillId="0" borderId="27" xfId="49" applyNumberFormat="1" applyFont="1" applyFill="1" applyBorder="1" applyAlignment="1">
      <alignment horizontal="right" vertical="center"/>
    </xf>
    <xf numFmtId="193" fontId="14" fillId="0" borderId="18" xfId="49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7" fillId="0" borderId="0" xfId="66" applyFont="1" applyFill="1" applyAlignment="1">
      <alignment horizontal="left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0" xfId="69" applyFont="1" applyFill="1" applyAlignment="1">
      <alignment vertical="center"/>
      <protection/>
    </xf>
    <xf numFmtId="49" fontId="4" fillId="0" borderId="0" xfId="69" applyNumberFormat="1" applyFont="1" applyFill="1" applyAlignment="1" quotePrefix="1">
      <alignment horizontal="left" vertical="center"/>
      <protection/>
    </xf>
    <xf numFmtId="0" fontId="4" fillId="0" borderId="0" xfId="64" applyFont="1" applyFill="1">
      <alignment vertical="center"/>
      <protection/>
    </xf>
    <xf numFmtId="0" fontId="4" fillId="0" borderId="0" xfId="64" applyFont="1" applyFill="1" applyAlignment="1">
      <alignment horizontal="left" vertical="center"/>
      <protection/>
    </xf>
    <xf numFmtId="0" fontId="17" fillId="0" borderId="0" xfId="66" applyFont="1" applyFill="1" applyAlignment="1">
      <alignment horizontal="left" vertical="center"/>
      <protection/>
    </xf>
    <xf numFmtId="0" fontId="4" fillId="0" borderId="0" xfId="64" applyFont="1" applyFill="1" applyAlignment="1">
      <alignment horizontal="left" vertical="center" wrapText="1"/>
      <protection/>
    </xf>
    <xf numFmtId="38" fontId="9" fillId="0" borderId="0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38" fontId="13" fillId="0" borderId="11" xfId="49" applyFont="1" applyFill="1" applyBorder="1" applyAlignment="1">
      <alignment horizontal="distributed" vertical="center"/>
    </xf>
    <xf numFmtId="41" fontId="6" fillId="0" borderId="20" xfId="49" applyNumberFormat="1" applyFont="1" applyFill="1" applyBorder="1" applyAlignment="1">
      <alignment vertical="center"/>
    </xf>
    <xf numFmtId="41" fontId="6" fillId="0" borderId="15" xfId="49" applyNumberFormat="1" applyFont="1" applyFill="1" applyBorder="1" applyAlignment="1">
      <alignment vertical="center"/>
    </xf>
    <xf numFmtId="41" fontId="4" fillId="0" borderId="20" xfId="49" applyNumberFormat="1" applyFont="1" applyFill="1" applyBorder="1" applyAlignment="1">
      <alignment vertical="center"/>
    </xf>
    <xf numFmtId="41" fontId="4" fillId="0" borderId="15" xfId="49" applyNumberFormat="1" applyFont="1" applyFill="1" applyBorder="1" applyAlignment="1">
      <alignment vertical="center"/>
    </xf>
    <xf numFmtId="41" fontId="4" fillId="0" borderId="33" xfId="49" applyNumberFormat="1" applyFont="1" applyFill="1" applyBorder="1" applyAlignment="1">
      <alignment vertical="center"/>
    </xf>
    <xf numFmtId="41" fontId="4" fillId="0" borderId="27" xfId="49" applyNumberFormat="1" applyFont="1" applyFill="1" applyBorder="1" applyAlignment="1">
      <alignment vertical="center"/>
    </xf>
    <xf numFmtId="41" fontId="14" fillId="0" borderId="18" xfId="49" applyNumberFormat="1" applyFont="1" applyFill="1" applyBorder="1" applyAlignment="1">
      <alignment vertical="center"/>
    </xf>
    <xf numFmtId="41" fontId="14" fillId="0" borderId="18" xfId="49" applyNumberFormat="1" applyFont="1" applyFill="1" applyBorder="1" applyAlignment="1">
      <alignment horizontal="right" vertical="center"/>
    </xf>
    <xf numFmtId="41" fontId="14" fillId="0" borderId="19" xfId="49" applyNumberFormat="1" applyFont="1" applyFill="1" applyBorder="1" applyAlignment="1">
      <alignment horizontal="right" vertical="center"/>
    </xf>
    <xf numFmtId="41" fontId="14" fillId="0" borderId="20" xfId="49" applyNumberFormat="1" applyFont="1" applyFill="1" applyBorder="1" applyAlignment="1">
      <alignment vertical="center"/>
    </xf>
    <xf numFmtId="41" fontId="9" fillId="0" borderId="20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186" fontId="14" fillId="0" borderId="18" xfId="49" applyNumberFormat="1" applyFont="1" applyFill="1" applyBorder="1" applyAlignment="1">
      <alignment horizontal="right" vertical="center"/>
    </xf>
    <xf numFmtId="190" fontId="14" fillId="0" borderId="18" xfId="49" applyNumberFormat="1" applyFont="1" applyFill="1" applyBorder="1" applyAlignment="1">
      <alignment horizontal="right" vertical="center"/>
    </xf>
    <xf numFmtId="190" fontId="14" fillId="0" borderId="19" xfId="49" applyNumberFormat="1" applyFont="1" applyFill="1" applyBorder="1" applyAlignment="1">
      <alignment horizontal="right" vertical="center"/>
    </xf>
    <xf numFmtId="189" fontId="9" fillId="0" borderId="20" xfId="49" applyNumberFormat="1" applyFont="1" applyFill="1" applyBorder="1" applyAlignment="1">
      <alignment horizontal="right" vertical="center"/>
    </xf>
    <xf numFmtId="189" fontId="9" fillId="0" borderId="15" xfId="49" applyNumberFormat="1" applyFont="1" applyFill="1" applyBorder="1" applyAlignment="1">
      <alignment horizontal="right" vertical="center"/>
    </xf>
    <xf numFmtId="186" fontId="9" fillId="0" borderId="20" xfId="49" applyNumberFormat="1" applyFont="1" applyFill="1" applyBorder="1" applyAlignment="1">
      <alignment horizontal="right" vertical="center"/>
    </xf>
    <xf numFmtId="190" fontId="9" fillId="0" borderId="15" xfId="49" applyNumberFormat="1" applyFont="1" applyFill="1" applyBorder="1" applyAlignment="1">
      <alignment horizontal="right" vertical="center"/>
    </xf>
    <xf numFmtId="190" fontId="9" fillId="0" borderId="20" xfId="49" applyNumberFormat="1" applyFont="1" applyFill="1" applyBorder="1" applyAlignment="1">
      <alignment horizontal="right" vertical="center"/>
    </xf>
    <xf numFmtId="186" fontId="9" fillId="0" borderId="33" xfId="49" applyNumberFormat="1" applyFont="1" applyFill="1" applyBorder="1" applyAlignment="1">
      <alignment horizontal="right" vertical="center"/>
    </xf>
    <xf numFmtId="190" fontId="9" fillId="0" borderId="27" xfId="49" applyNumberFormat="1" applyFont="1" applyFill="1" applyBorder="1" applyAlignment="1">
      <alignment horizontal="right" vertical="center"/>
    </xf>
    <xf numFmtId="186" fontId="14" fillId="0" borderId="20" xfId="49" applyNumberFormat="1" applyFont="1" applyFill="1" applyBorder="1" applyAlignment="1">
      <alignment horizontal="right" vertical="center"/>
    </xf>
    <xf numFmtId="190" fontId="14" fillId="0" borderId="20" xfId="49" applyNumberFormat="1" applyFont="1" applyFill="1" applyBorder="1" applyAlignment="1">
      <alignment horizontal="right" vertical="center"/>
    </xf>
    <xf numFmtId="186" fontId="14" fillId="0" borderId="15" xfId="49" applyNumberFormat="1" applyFont="1" applyFill="1" applyBorder="1" applyAlignment="1">
      <alignment horizontal="right" vertical="center"/>
    </xf>
    <xf numFmtId="186" fontId="9" fillId="0" borderId="15" xfId="49" applyNumberFormat="1" applyFont="1" applyFill="1" applyBorder="1" applyAlignment="1">
      <alignment horizontal="right" vertical="center"/>
    </xf>
    <xf numFmtId="193" fontId="6" fillId="0" borderId="33" xfId="49" applyNumberFormat="1" applyFont="1" applyFill="1" applyBorder="1" applyAlignment="1">
      <alignment horizontal="right" vertical="center"/>
    </xf>
    <xf numFmtId="193" fontId="4" fillId="0" borderId="27" xfId="49" applyNumberFormat="1" applyFont="1" applyFill="1" applyBorder="1" applyAlignment="1">
      <alignment horizontal="right" vertical="center"/>
    </xf>
    <xf numFmtId="186" fontId="6" fillId="0" borderId="20" xfId="49" applyNumberFormat="1" applyFont="1" applyFill="1" applyBorder="1" applyAlignment="1">
      <alignment horizontal="right" vertical="center"/>
    </xf>
    <xf numFmtId="190" fontId="6" fillId="0" borderId="26" xfId="49" applyNumberFormat="1" applyFont="1" applyFill="1" applyBorder="1" applyAlignment="1">
      <alignment horizontal="right" vertical="center"/>
    </xf>
    <xf numFmtId="193" fontId="6" fillId="0" borderId="11" xfId="49" applyNumberFormat="1" applyFont="1" applyFill="1" applyBorder="1" applyAlignment="1">
      <alignment horizontal="right" vertical="center"/>
    </xf>
    <xf numFmtId="190" fontId="6" fillId="0" borderId="20" xfId="49" applyNumberFormat="1" applyFont="1" applyFill="1" applyBorder="1" applyAlignment="1">
      <alignment horizontal="right" vertical="center"/>
    </xf>
    <xf numFmtId="188" fontId="6" fillId="0" borderId="20" xfId="49" applyNumberFormat="1" applyFont="1" applyFill="1" applyBorder="1" applyAlignment="1">
      <alignment horizontal="right" vertical="center"/>
    </xf>
    <xf numFmtId="189" fontId="4" fillId="0" borderId="20" xfId="49" applyNumberFormat="1" applyFont="1" applyFill="1" applyBorder="1" applyAlignment="1">
      <alignment horizontal="right" vertical="center"/>
    </xf>
    <xf numFmtId="190" fontId="4" fillId="0" borderId="26" xfId="49" applyNumberFormat="1" applyFont="1" applyFill="1" applyBorder="1" applyAlignment="1">
      <alignment horizontal="right" vertical="center"/>
    </xf>
    <xf numFmtId="193" fontId="4" fillId="0" borderId="11" xfId="49" applyNumberFormat="1" applyFont="1" applyFill="1" applyBorder="1" applyAlignment="1">
      <alignment horizontal="right" vertical="center"/>
    </xf>
    <xf numFmtId="190" fontId="4" fillId="0" borderId="20" xfId="49" applyNumberFormat="1" applyFont="1" applyFill="1" applyBorder="1" applyAlignment="1">
      <alignment horizontal="right" vertical="center"/>
    </xf>
    <xf numFmtId="188" fontId="4" fillId="0" borderId="20" xfId="49" applyNumberFormat="1" applyFont="1" applyFill="1" applyBorder="1" applyAlignment="1">
      <alignment horizontal="right" vertical="center"/>
    </xf>
    <xf numFmtId="186" fontId="4" fillId="0" borderId="20" xfId="49" applyNumberFormat="1" applyFont="1" applyFill="1" applyBorder="1" applyAlignment="1">
      <alignment horizontal="right" vertical="center"/>
    </xf>
    <xf numFmtId="190" fontId="4" fillId="0" borderId="11" xfId="49" applyNumberFormat="1" applyFont="1" applyFill="1" applyBorder="1" applyAlignment="1">
      <alignment horizontal="right" vertical="center"/>
    </xf>
    <xf numFmtId="186" fontId="4" fillId="0" borderId="33" xfId="49" applyNumberFormat="1" applyFont="1" applyFill="1" applyBorder="1" applyAlignment="1">
      <alignment horizontal="right" vertical="center"/>
    </xf>
    <xf numFmtId="190" fontId="4" fillId="0" borderId="33" xfId="49" applyNumberFormat="1" applyFont="1" applyFill="1" applyBorder="1" applyAlignment="1">
      <alignment horizontal="right" vertical="center"/>
    </xf>
    <xf numFmtId="190" fontId="4" fillId="0" borderId="35" xfId="49" applyNumberFormat="1" applyFont="1" applyFill="1" applyBorder="1" applyAlignment="1">
      <alignment horizontal="right" vertical="center"/>
    </xf>
    <xf numFmtId="188" fontId="4" fillId="0" borderId="33" xfId="49" applyNumberFormat="1" applyFont="1" applyFill="1" applyBorder="1" applyAlignment="1">
      <alignment horizontal="right" vertical="center"/>
    </xf>
    <xf numFmtId="41" fontId="6" fillId="0" borderId="18" xfId="51" applyNumberFormat="1" applyFont="1" applyFill="1" applyBorder="1" applyAlignment="1">
      <alignment vertical="center"/>
    </xf>
    <xf numFmtId="176" fontId="6" fillId="0" borderId="36" xfId="51" applyNumberFormat="1" applyFont="1" applyFill="1" applyBorder="1" applyAlignment="1">
      <alignment vertical="center"/>
    </xf>
    <xf numFmtId="41" fontId="4" fillId="0" borderId="20" xfId="51" applyNumberFormat="1" applyFont="1" applyFill="1" applyBorder="1" applyAlignment="1">
      <alignment horizontal="right" vertical="center"/>
    </xf>
    <xf numFmtId="176" fontId="4" fillId="0" borderId="15" xfId="51" applyNumberFormat="1" applyFont="1" applyFill="1" applyBorder="1" applyAlignment="1">
      <alignment horizontal="right" vertical="center"/>
    </xf>
    <xf numFmtId="41" fontId="4" fillId="0" borderId="20" xfId="51" applyNumberFormat="1" applyFont="1" applyFill="1" applyBorder="1" applyAlignment="1">
      <alignment vertical="center"/>
    </xf>
    <xf numFmtId="176" fontId="4" fillId="0" borderId="26" xfId="51" applyNumberFormat="1" applyFont="1" applyFill="1" applyBorder="1" applyAlignment="1">
      <alignment vertical="center"/>
    </xf>
    <xf numFmtId="176" fontId="4" fillId="0" borderId="26" xfId="51" applyNumberFormat="1" applyFont="1" applyFill="1" applyBorder="1" applyAlignment="1">
      <alignment horizontal="right" vertical="center"/>
    </xf>
    <xf numFmtId="41" fontId="4" fillId="0" borderId="33" xfId="51" applyNumberFormat="1" applyFont="1" applyFill="1" applyBorder="1" applyAlignment="1">
      <alignment horizontal="right" vertical="center"/>
    </xf>
    <xf numFmtId="176" fontId="4" fillId="0" borderId="35" xfId="51" applyNumberFormat="1" applyFont="1" applyFill="1" applyBorder="1" applyAlignment="1">
      <alignment horizontal="right" vertical="center"/>
    </xf>
    <xf numFmtId="176" fontId="4" fillId="0" borderId="27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176" fontId="4" fillId="0" borderId="0" xfId="51" applyNumberFormat="1" applyFont="1" applyFill="1" applyBorder="1" applyAlignment="1">
      <alignment horizontal="right" vertical="center"/>
    </xf>
    <xf numFmtId="41" fontId="6" fillId="0" borderId="20" xfId="68" applyNumberFormat="1" applyFont="1" applyFill="1" applyBorder="1" applyAlignment="1">
      <alignment/>
      <protection/>
    </xf>
    <xf numFmtId="41" fontId="6" fillId="0" borderId="15" xfId="68" applyNumberFormat="1" applyFont="1" applyFill="1" applyBorder="1" applyAlignment="1">
      <alignment/>
      <protection/>
    </xf>
    <xf numFmtId="41" fontId="4" fillId="0" borderId="20" xfId="68" applyNumberFormat="1" applyFont="1" applyFill="1" applyBorder="1" applyAlignment="1">
      <alignment/>
      <protection/>
    </xf>
    <xf numFmtId="41" fontId="4" fillId="0" borderId="20" xfId="68" applyNumberFormat="1" applyFont="1" applyFill="1" applyBorder="1" applyAlignment="1">
      <alignment horizontal="right"/>
      <protection/>
    </xf>
    <xf numFmtId="41" fontId="4" fillId="0" borderId="15" xfId="68" applyNumberFormat="1" applyFont="1" applyFill="1" applyBorder="1" applyAlignment="1">
      <alignment horizontal="right"/>
      <protection/>
    </xf>
    <xf numFmtId="41" fontId="4" fillId="0" borderId="33" xfId="68" applyNumberFormat="1" applyFont="1" applyFill="1" applyBorder="1" applyAlignment="1">
      <alignment/>
      <protection/>
    </xf>
    <xf numFmtId="41" fontId="4" fillId="0" borderId="33" xfId="68" applyNumberFormat="1" applyFont="1" applyFill="1" applyBorder="1" applyAlignment="1">
      <alignment horizontal="right"/>
      <protection/>
    </xf>
    <xf numFmtId="41" fontId="4" fillId="0" borderId="27" xfId="68" applyNumberFormat="1" applyFont="1" applyFill="1" applyBorder="1" applyAlignment="1">
      <alignment horizontal="right"/>
      <protection/>
    </xf>
    <xf numFmtId="181" fontId="6" fillId="0" borderId="20" xfId="51" applyNumberFormat="1" applyFont="1" applyFill="1" applyBorder="1" applyAlignment="1">
      <alignment horizontal="right"/>
    </xf>
    <xf numFmtId="181" fontId="6" fillId="0" borderId="20" xfId="51" applyNumberFormat="1" applyFont="1" applyFill="1" applyBorder="1" applyAlignment="1">
      <alignment horizontal="right" shrinkToFit="1"/>
    </xf>
    <xf numFmtId="181" fontId="6" fillId="0" borderId="15" xfId="51" applyNumberFormat="1" applyFont="1" applyFill="1" applyBorder="1" applyAlignment="1">
      <alignment horizontal="right"/>
    </xf>
    <xf numFmtId="181" fontId="4" fillId="0" borderId="20" xfId="51" applyNumberFormat="1" applyFont="1" applyFill="1" applyBorder="1" applyAlignment="1">
      <alignment horizontal="right" shrinkToFit="1"/>
    </xf>
    <xf numFmtId="181" fontId="6" fillId="0" borderId="0" xfId="51" applyNumberFormat="1" applyFont="1" applyFill="1" applyBorder="1" applyAlignment="1">
      <alignment horizontal="right"/>
    </xf>
    <xf numFmtId="181" fontId="6" fillId="0" borderId="15" xfId="51" applyNumberFormat="1" applyFont="1" applyFill="1" applyBorder="1" applyAlignment="1">
      <alignment horizontal="right" shrinkToFit="1"/>
    </xf>
    <xf numFmtId="181" fontId="4" fillId="0" borderId="33" xfId="51" applyNumberFormat="1" applyFont="1" applyFill="1" applyBorder="1" applyAlignment="1">
      <alignment horizontal="right"/>
    </xf>
    <xf numFmtId="181" fontId="4" fillId="0" borderId="27" xfId="51" applyNumberFormat="1" applyFont="1" applyFill="1" applyBorder="1" applyAlignment="1">
      <alignment horizontal="right"/>
    </xf>
    <xf numFmtId="181" fontId="4" fillId="0" borderId="37" xfId="51" applyNumberFormat="1" applyFont="1" applyFill="1" applyBorder="1" applyAlignment="1">
      <alignment horizontal="right"/>
    </xf>
    <xf numFmtId="41" fontId="6" fillId="0" borderId="20" xfId="51" applyNumberFormat="1" applyFont="1" applyFill="1" applyBorder="1" applyAlignment="1">
      <alignment vertical="center"/>
    </xf>
    <xf numFmtId="41" fontId="6" fillId="0" borderId="33" xfId="51" applyNumberFormat="1" applyFont="1" applyFill="1" applyBorder="1" applyAlignment="1">
      <alignment vertical="center"/>
    </xf>
    <xf numFmtId="41" fontId="6" fillId="0" borderId="27" xfId="51" applyNumberFormat="1" applyFont="1" applyFill="1" applyBorder="1" applyAlignment="1">
      <alignment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4" fillId="0" borderId="18" xfId="49" applyNumberFormat="1" applyFont="1" applyFill="1" applyBorder="1" applyAlignment="1">
      <alignment horizontal="right" vertical="center"/>
    </xf>
    <xf numFmtId="41" fontId="4" fillId="0" borderId="19" xfId="49" applyNumberFormat="1" applyFont="1" applyFill="1" applyBorder="1" applyAlignment="1">
      <alignment horizontal="right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right" vertical="center"/>
    </xf>
    <xf numFmtId="41" fontId="4" fillId="0" borderId="15" xfId="49" applyNumberFormat="1" applyFont="1" applyFill="1" applyBorder="1" applyAlignment="1">
      <alignment horizontal="right" vertical="center"/>
    </xf>
    <xf numFmtId="41" fontId="6" fillId="0" borderId="32" xfId="49" applyNumberFormat="1" applyFont="1" applyFill="1" applyBorder="1" applyAlignment="1">
      <alignment horizontal="center" vertical="center"/>
    </xf>
    <xf numFmtId="41" fontId="4" fillId="0" borderId="32" xfId="49" applyNumberFormat="1" applyFont="1" applyFill="1" applyBorder="1" applyAlignment="1">
      <alignment horizontal="right" vertical="center"/>
    </xf>
    <xf numFmtId="41" fontId="4" fillId="0" borderId="18" xfId="49" applyNumberFormat="1" applyFont="1" applyFill="1" applyBorder="1" applyAlignment="1">
      <alignment horizontal="center" vertical="center"/>
    </xf>
    <xf numFmtId="41" fontId="4" fillId="0" borderId="20" xfId="49" applyNumberFormat="1" applyFont="1" applyFill="1" applyBorder="1" applyAlignment="1">
      <alignment horizontal="center" vertical="center"/>
    </xf>
    <xf numFmtId="41" fontId="4" fillId="0" borderId="32" xfId="49" applyNumberFormat="1" applyFont="1" applyFill="1" applyBorder="1" applyAlignment="1">
      <alignment horizontal="center" vertical="center"/>
    </xf>
    <xf numFmtId="177" fontId="6" fillId="0" borderId="18" xfId="49" applyNumberFormat="1" applyFont="1" applyFill="1" applyBorder="1" applyAlignment="1">
      <alignment horizontal="center" vertical="center"/>
    </xf>
    <xf numFmtId="177" fontId="6" fillId="0" borderId="20" xfId="49" applyNumberFormat="1" applyFont="1" applyFill="1" applyBorder="1" applyAlignment="1">
      <alignment horizontal="center" vertical="center"/>
    </xf>
    <xf numFmtId="41" fontId="4" fillId="0" borderId="38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1" fontId="4" fillId="0" borderId="15" xfId="49" applyNumberFormat="1" applyFont="1" applyFill="1" applyBorder="1" applyAlignment="1">
      <alignment horizontal="center" vertical="center"/>
    </xf>
    <xf numFmtId="41" fontId="4" fillId="0" borderId="17" xfId="49" applyNumberFormat="1" applyFont="1" applyFill="1" applyBorder="1" applyAlignment="1">
      <alignment horizontal="center" vertical="center"/>
    </xf>
    <xf numFmtId="41" fontId="6" fillId="0" borderId="39" xfId="49" applyNumberFormat="1" applyFont="1" applyFill="1" applyBorder="1" applyAlignment="1">
      <alignment horizontal="center" vertical="center"/>
    </xf>
    <xf numFmtId="38" fontId="6" fillId="0" borderId="40" xfId="49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4" fillId="0" borderId="41" xfId="49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4" fillId="0" borderId="38" xfId="49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distributed" vertical="center"/>
    </xf>
    <xf numFmtId="38" fontId="3" fillId="0" borderId="42" xfId="49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31" xfId="0" applyFont="1" applyFill="1" applyBorder="1" applyAlignment="1">
      <alignment horizontal="center" vertical="distributed" textRotation="255"/>
    </xf>
    <xf numFmtId="38" fontId="4" fillId="0" borderId="19" xfId="49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3" fillId="0" borderId="42" xfId="49" applyFont="1" applyFill="1" applyBorder="1" applyAlignment="1">
      <alignment horizontal="center" vertical="center" textRotation="255"/>
    </xf>
    <xf numFmtId="38" fontId="3" fillId="0" borderId="0" xfId="49" applyFont="1" applyFill="1" applyBorder="1" applyAlignment="1">
      <alignment horizontal="center" vertical="center" textRotation="255"/>
    </xf>
    <xf numFmtId="38" fontId="4" fillId="0" borderId="10" xfId="49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38" fontId="4" fillId="0" borderId="18" xfId="49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38" fontId="4" fillId="0" borderId="42" xfId="49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center" vertical="center" textRotation="255"/>
    </xf>
    <xf numFmtId="38" fontId="4" fillId="0" borderId="34" xfId="49" applyFont="1" applyFill="1" applyBorder="1" applyAlignment="1">
      <alignment horizontal="distributed" vertical="center" shrinkToFit="1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38" xfId="49" applyFont="1" applyFill="1" applyBorder="1" applyAlignment="1">
      <alignment horizontal="distributed" vertical="center" shrinkToFit="1"/>
    </xf>
    <xf numFmtId="38" fontId="4" fillId="0" borderId="42" xfId="49" applyFont="1" applyFill="1" applyBorder="1" applyAlignment="1">
      <alignment horizontal="center" vertical="distributed" textRotation="255"/>
    </xf>
    <xf numFmtId="38" fontId="4" fillId="0" borderId="0" xfId="49" applyFont="1" applyFill="1" applyBorder="1" applyAlignment="1">
      <alignment horizontal="center" vertical="distributed" textRotation="255"/>
    </xf>
    <xf numFmtId="38" fontId="4" fillId="0" borderId="31" xfId="49" applyFont="1" applyFill="1" applyBorder="1" applyAlignment="1">
      <alignment horizontal="center" vertical="distributed" textRotation="255"/>
    </xf>
    <xf numFmtId="38" fontId="4" fillId="0" borderId="10" xfId="49" applyFont="1" applyFill="1" applyBorder="1" applyAlignment="1">
      <alignment vertical="center" textRotation="255"/>
    </xf>
    <xf numFmtId="0" fontId="0" fillId="0" borderId="11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vertical="center" textRotation="255"/>
    </xf>
    <xf numFmtId="0" fontId="0" fillId="0" borderId="38" xfId="0" applyFont="1" applyFill="1" applyBorder="1" applyAlignment="1">
      <alignment horizontal="distributed" vertical="center"/>
    </xf>
    <xf numFmtId="38" fontId="4" fillId="0" borderId="43" xfId="49" applyFont="1" applyFill="1" applyBorder="1" applyAlignment="1">
      <alignment vertical="center" wrapText="1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distributed" vertical="center" shrinkToFit="1"/>
    </xf>
    <xf numFmtId="38" fontId="6" fillId="0" borderId="20" xfId="49" applyFont="1" applyFill="1" applyBorder="1" applyAlignment="1">
      <alignment horizontal="distributed" vertical="center" shrinkToFit="1"/>
    </xf>
    <xf numFmtId="38" fontId="6" fillId="0" borderId="32" xfId="49" applyFont="1" applyFill="1" applyBorder="1" applyAlignment="1">
      <alignment horizontal="distributed" vertical="center" shrinkToFit="1"/>
    </xf>
    <xf numFmtId="38" fontId="4" fillId="0" borderId="25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4" fillId="0" borderId="32" xfId="49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20" xfId="0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 shrinkToFit="1"/>
    </xf>
    <xf numFmtId="38" fontId="4" fillId="0" borderId="25" xfId="51" applyFont="1" applyFill="1" applyBorder="1" applyAlignment="1">
      <alignment horizontal="distributed" vertical="center"/>
    </xf>
    <xf numFmtId="38" fontId="4" fillId="0" borderId="34" xfId="51" applyFont="1" applyFill="1" applyBorder="1" applyAlignment="1">
      <alignment horizontal="distributed" vertical="center"/>
    </xf>
    <xf numFmtId="38" fontId="4" fillId="0" borderId="17" xfId="51" applyFont="1" applyFill="1" applyBorder="1" applyAlignment="1">
      <alignment horizontal="center" vertical="center" wrapText="1"/>
    </xf>
    <xf numFmtId="38" fontId="4" fillId="0" borderId="13" xfId="51" applyFont="1" applyFill="1" applyBorder="1" applyAlignment="1">
      <alignment horizontal="center" vertical="center" wrapText="1"/>
    </xf>
    <xf numFmtId="38" fontId="4" fillId="0" borderId="41" xfId="51" applyFont="1" applyFill="1" applyBorder="1" applyAlignment="1">
      <alignment horizontal="center" vertical="center" wrapText="1"/>
    </xf>
    <xf numFmtId="41" fontId="4" fillId="0" borderId="19" xfId="51" applyNumberFormat="1" applyFont="1" applyFill="1" applyBorder="1" applyAlignment="1">
      <alignment horizontal="center" vertical="center"/>
    </xf>
    <xf numFmtId="41" fontId="4" fillId="0" borderId="10" xfId="51" applyNumberFormat="1" applyFont="1" applyFill="1" applyBorder="1" applyAlignment="1">
      <alignment horizontal="center" vertical="center"/>
    </xf>
    <xf numFmtId="41" fontId="4" fillId="0" borderId="42" xfId="51" applyNumberFormat="1" applyFont="1" applyFill="1" applyBorder="1" applyAlignment="1">
      <alignment horizontal="center" vertical="center"/>
    </xf>
    <xf numFmtId="41" fontId="6" fillId="0" borderId="49" xfId="51" applyNumberFormat="1" applyFont="1" applyFill="1" applyBorder="1" applyAlignment="1">
      <alignment horizontal="center" vertical="center"/>
    </xf>
    <xf numFmtId="41" fontId="6" fillId="0" borderId="50" xfId="51" applyNumberFormat="1" applyFont="1" applyFill="1" applyBorder="1" applyAlignment="1">
      <alignment horizontal="center" vertical="center"/>
    </xf>
    <xf numFmtId="41" fontId="6" fillId="0" borderId="51" xfId="51" applyNumberFormat="1" applyFont="1" applyFill="1" applyBorder="1" applyAlignment="1">
      <alignment horizontal="center" vertical="center"/>
    </xf>
    <xf numFmtId="38" fontId="4" fillId="0" borderId="25" xfId="51" applyFont="1" applyFill="1" applyBorder="1" applyAlignment="1">
      <alignment horizontal="center" vertical="center"/>
    </xf>
    <xf numFmtId="0" fontId="9" fillId="0" borderId="44" xfId="51" applyNumberFormat="1" applyFont="1" applyFill="1" applyBorder="1" applyAlignment="1">
      <alignment vertical="center" wrapText="1"/>
    </xf>
    <xf numFmtId="0" fontId="9" fillId="0" borderId="46" xfId="51" applyNumberFormat="1" applyFont="1" applyFill="1" applyBorder="1" applyAlignment="1">
      <alignment vertical="center"/>
    </xf>
    <xf numFmtId="0" fontId="9" fillId="0" borderId="48" xfId="51" applyNumberFormat="1" applyFont="1" applyFill="1" applyBorder="1" applyAlignment="1">
      <alignment vertical="center"/>
    </xf>
    <xf numFmtId="38" fontId="4" fillId="0" borderId="52" xfId="51" applyFont="1" applyFill="1" applyBorder="1" applyAlignment="1">
      <alignment horizontal="distributed" vertical="center"/>
    </xf>
    <xf numFmtId="0" fontId="4" fillId="0" borderId="52" xfId="67" applyFont="1" applyFill="1" applyBorder="1" applyAlignment="1">
      <alignment horizontal="distributed" vertical="center"/>
      <protection/>
    </xf>
    <xf numFmtId="0" fontId="4" fillId="0" borderId="53" xfId="67" applyFont="1" applyFill="1" applyBorder="1" applyAlignment="1">
      <alignment horizontal="distributed" vertical="center"/>
      <protection/>
    </xf>
    <xf numFmtId="38" fontId="4" fillId="0" borderId="16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 wrapText="1"/>
    </xf>
    <xf numFmtId="38" fontId="10" fillId="0" borderId="16" xfId="51" applyFont="1" applyFill="1" applyBorder="1" applyAlignment="1">
      <alignment horizontal="center" vertical="center" wrapText="1"/>
    </xf>
    <xf numFmtId="38" fontId="1" fillId="0" borderId="16" xfId="51" applyFont="1" applyFill="1" applyBorder="1" applyAlignment="1">
      <alignment horizontal="center" vertical="center"/>
    </xf>
    <xf numFmtId="38" fontId="4" fillId="0" borderId="17" xfId="51" applyFont="1" applyFill="1" applyBorder="1" applyAlignment="1">
      <alignment horizontal="center" vertical="center"/>
    </xf>
    <xf numFmtId="38" fontId="4" fillId="0" borderId="52" xfId="51" applyFont="1" applyFill="1" applyBorder="1" applyAlignment="1">
      <alignment horizontal="center" vertical="center" wrapText="1"/>
    </xf>
    <xf numFmtId="0" fontId="4" fillId="0" borderId="52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/>
      <protection/>
    </xf>
    <xf numFmtId="38" fontId="4" fillId="0" borderId="52" xfId="51" applyFont="1" applyFill="1" applyBorder="1" applyAlignment="1">
      <alignment horizontal="center" vertical="center"/>
    </xf>
    <xf numFmtId="38" fontId="4" fillId="0" borderId="53" xfId="51" applyFont="1" applyFill="1" applyBorder="1" applyAlignment="1">
      <alignment horizontal="center" vertical="center"/>
    </xf>
    <xf numFmtId="0" fontId="4" fillId="0" borderId="16" xfId="67" applyFont="1" applyFill="1" applyBorder="1" applyAlignment="1">
      <alignment horizontal="distributed" vertical="center"/>
      <protection/>
    </xf>
    <xf numFmtId="0" fontId="9" fillId="0" borderId="44" xfId="68" applyFont="1" applyFill="1" applyBorder="1" applyAlignment="1">
      <alignment horizontal="left" vertical="center" wrapText="1"/>
      <protection/>
    </xf>
    <xf numFmtId="0" fontId="0" fillId="0" borderId="4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9" fillId="0" borderId="25" xfId="68" applyFont="1" applyFill="1" applyBorder="1" applyAlignment="1">
      <alignment horizontal="center" vertical="center" wrapText="1"/>
      <protection/>
    </xf>
    <xf numFmtId="0" fontId="9" fillId="0" borderId="20" xfId="68" applyFont="1" applyFill="1" applyBorder="1" applyAlignment="1">
      <alignment horizontal="center" vertical="center" wrapText="1"/>
      <protection/>
    </xf>
    <xf numFmtId="0" fontId="9" fillId="0" borderId="32" xfId="68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" fillId="0" borderId="34" xfId="68" applyFont="1" applyFill="1" applyBorder="1" applyAlignment="1">
      <alignment horizontal="center" vertical="center" wrapText="1"/>
      <protection/>
    </xf>
    <xf numFmtId="0" fontId="9" fillId="0" borderId="15" xfId="68" applyFont="1" applyFill="1" applyBorder="1" applyAlignment="1">
      <alignment horizontal="center" vertical="center" wrapText="1"/>
      <protection/>
    </xf>
    <xf numFmtId="0" fontId="9" fillId="0" borderId="38" xfId="68" applyFont="1" applyFill="1" applyBorder="1" applyAlignment="1">
      <alignment horizontal="center" vertical="center" wrapText="1"/>
      <protection/>
    </xf>
    <xf numFmtId="38" fontId="4" fillId="0" borderId="25" xfId="51" applyFont="1" applyFill="1" applyBorder="1" applyAlignment="1">
      <alignment horizontal="center" vertical="center" wrapText="1"/>
    </xf>
    <xf numFmtId="38" fontId="4" fillId="0" borderId="32" xfId="51" applyFont="1" applyFill="1" applyBorder="1" applyAlignment="1">
      <alignment horizontal="center" vertical="center" wrapText="1"/>
    </xf>
    <xf numFmtId="38" fontId="4" fillId="0" borderId="34" xfId="51" applyFont="1" applyFill="1" applyBorder="1" applyAlignment="1">
      <alignment horizontal="center" vertical="center" wrapText="1"/>
    </xf>
    <xf numFmtId="38" fontId="4" fillId="0" borderId="38" xfId="51" applyFont="1" applyFill="1" applyBorder="1" applyAlignment="1">
      <alignment horizontal="center" vertical="center" wrapText="1"/>
    </xf>
    <xf numFmtId="38" fontId="4" fillId="0" borderId="30" xfId="51" applyFont="1" applyFill="1" applyBorder="1" applyAlignment="1">
      <alignment horizontal="center" vertical="center" wrapText="1"/>
    </xf>
    <xf numFmtId="38" fontId="4" fillId="0" borderId="12" xfId="51" applyFont="1" applyFill="1" applyBorder="1" applyAlignment="1">
      <alignment horizontal="center" vertical="center" wrapText="1"/>
    </xf>
    <xf numFmtId="38" fontId="4" fillId="0" borderId="54" xfId="51" applyFont="1" applyFill="1" applyBorder="1" applyAlignment="1">
      <alignment horizontal="center" vertical="center" wrapText="1"/>
    </xf>
    <xf numFmtId="38" fontId="4" fillId="0" borderId="55" xfId="5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/>
    </xf>
    <xf numFmtId="38" fontId="4" fillId="0" borderId="56" xfId="49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vertical="top" wrapText="1"/>
    </xf>
    <xf numFmtId="38" fontId="4" fillId="0" borderId="58" xfId="49" applyFont="1" applyFill="1" applyBorder="1" applyAlignment="1">
      <alignment vertical="top"/>
    </xf>
    <xf numFmtId="38" fontId="10" fillId="0" borderId="54" xfId="49" applyFont="1" applyFill="1" applyBorder="1" applyAlignment="1">
      <alignment horizontal="center" vertical="center" wrapText="1"/>
    </xf>
    <xf numFmtId="38" fontId="10" fillId="0" borderId="55" xfId="49" applyFont="1" applyFill="1" applyBorder="1" applyAlignment="1">
      <alignment horizontal="center" vertical="center"/>
    </xf>
    <xf numFmtId="38" fontId="4" fillId="0" borderId="59" xfId="49" applyFont="1" applyFill="1" applyBorder="1" applyAlignment="1">
      <alignment horizontal="left" vertical="top" wrapText="1"/>
    </xf>
    <xf numFmtId="38" fontId="4" fillId="0" borderId="60" xfId="49" applyFont="1" applyFill="1" applyBorder="1" applyAlignment="1">
      <alignment horizontal="left" vertical="top"/>
    </xf>
    <xf numFmtId="184" fontId="11" fillId="0" borderId="0" xfId="0" applyNumberFormat="1" applyFont="1" applyFill="1" applyBorder="1" applyAlignment="1" applyProtection="1">
      <alignment horizontal="center" vertical="center"/>
      <protection/>
    </xf>
    <xf numFmtId="184" fontId="19" fillId="0" borderId="0" xfId="0" applyNumberFormat="1" applyFont="1" applyFill="1" applyBorder="1" applyAlignment="1" applyProtection="1">
      <alignment horizontal="center" vertical="center" wrapText="1"/>
      <protection/>
    </xf>
    <xf numFmtId="38" fontId="4" fillId="0" borderId="29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6" fillId="0" borderId="42" xfId="49" applyFont="1" applyFill="1" applyBorder="1" applyAlignment="1">
      <alignment horizontal="left" vertical="center"/>
    </xf>
    <xf numFmtId="38" fontId="6" fillId="0" borderId="10" xfId="49" applyFont="1" applyFill="1" applyBorder="1" applyAlignment="1">
      <alignment horizontal="left" vertical="center"/>
    </xf>
    <xf numFmtId="38" fontId="4" fillId="0" borderId="37" xfId="49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38" fontId="9" fillId="0" borderId="22" xfId="49" applyFont="1" applyFill="1" applyBorder="1" applyAlignment="1">
      <alignment horizontal="left" vertical="center"/>
    </xf>
    <xf numFmtId="38" fontId="9" fillId="0" borderId="33" xfId="49" applyFont="1" applyFill="1" applyBorder="1" applyAlignment="1">
      <alignment horizontal="left" vertical="center"/>
    </xf>
    <xf numFmtId="57" fontId="16" fillId="0" borderId="34" xfId="49" applyNumberFormat="1" applyFont="1" applyFill="1" applyBorder="1" applyAlignment="1">
      <alignment horizontal="center" vertical="center"/>
    </xf>
    <xf numFmtId="57" fontId="16" fillId="0" borderId="38" xfId="49" applyNumberFormat="1" applyFont="1" applyFill="1" applyBorder="1" applyAlignment="1">
      <alignment horizontal="center" vertical="center"/>
    </xf>
    <xf numFmtId="38" fontId="14" fillId="0" borderId="42" xfId="49" applyFont="1" applyFill="1" applyBorder="1" applyAlignment="1">
      <alignment horizontal="left" vertical="center"/>
    </xf>
    <xf numFmtId="38" fontId="14" fillId="0" borderId="10" xfId="49" applyFont="1" applyFill="1" applyBorder="1" applyAlignment="1">
      <alignment horizontal="left" vertical="center"/>
    </xf>
    <xf numFmtId="38" fontId="9" fillId="0" borderId="0" xfId="49" applyFont="1" applyFill="1" applyBorder="1" applyAlignment="1">
      <alignment horizontal="left" vertical="center" textRotation="255"/>
    </xf>
    <xf numFmtId="38" fontId="9" fillId="0" borderId="11" xfId="49" applyFont="1" applyFill="1" applyBorder="1" applyAlignment="1">
      <alignment horizontal="left"/>
    </xf>
    <xf numFmtId="38" fontId="9" fillId="0" borderId="20" xfId="49" applyFont="1" applyFill="1" applyBorder="1" applyAlignment="1">
      <alignment horizontal="left"/>
    </xf>
    <xf numFmtId="38" fontId="9" fillId="0" borderId="11" xfId="49" applyFont="1" applyFill="1" applyBorder="1" applyAlignment="1">
      <alignment horizontal="left" vertical="center"/>
    </xf>
    <xf numFmtId="38" fontId="9" fillId="0" borderId="20" xfId="49" applyFont="1" applyFill="1" applyBorder="1" applyAlignment="1">
      <alignment horizontal="left" vertical="center"/>
    </xf>
    <xf numFmtId="38" fontId="4" fillId="0" borderId="25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38" fontId="16" fillId="0" borderId="25" xfId="49" applyFont="1" applyFill="1" applyBorder="1" applyAlignment="1">
      <alignment horizontal="center" vertical="center"/>
    </xf>
    <xf numFmtId="38" fontId="16" fillId="0" borderId="32" xfId="49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/>
    </xf>
    <xf numFmtId="38" fontId="4" fillId="0" borderId="21" xfId="49" applyFont="1" applyFill="1" applyBorder="1" applyAlignment="1">
      <alignment horizontal="center"/>
    </xf>
    <xf numFmtId="38" fontId="4" fillId="0" borderId="61" xfId="49" applyFont="1" applyFill="1" applyBorder="1" applyAlignment="1">
      <alignment horizont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 shrinkToFit="1"/>
    </xf>
    <xf numFmtId="38" fontId="4" fillId="0" borderId="0" xfId="49" applyFont="1" applyAlignment="1">
      <alignment horizontal="center" vertical="center" shrinkToFit="1"/>
    </xf>
    <xf numFmtId="38" fontId="8" fillId="0" borderId="0" xfId="49" applyFont="1" applyAlignment="1">
      <alignment horizontal="right" vertical="top" shrinkToFit="1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 shrinkToFit="1"/>
    </xf>
    <xf numFmtId="38" fontId="6" fillId="0" borderId="0" xfId="49" applyFont="1" applyAlignment="1">
      <alignment vertical="center"/>
    </xf>
    <xf numFmtId="38" fontId="4" fillId="0" borderId="0" xfId="51" applyFont="1" applyAlignment="1">
      <alignment vertical="center"/>
    </xf>
    <xf numFmtId="38" fontId="8" fillId="0" borderId="0" xfId="51" applyFont="1" applyAlignment="1">
      <alignment horizontal="right" vertical="center"/>
    </xf>
    <xf numFmtId="38" fontId="4" fillId="0" borderId="0" xfId="51" applyFont="1" applyAlignment="1">
      <alignment horizontal="right" vertical="center"/>
    </xf>
    <xf numFmtId="38" fontId="4" fillId="0" borderId="30" xfId="51" applyFont="1" applyBorder="1" applyAlignment="1">
      <alignment horizontal="distributed" vertical="center"/>
    </xf>
    <xf numFmtId="38" fontId="4" fillId="0" borderId="25" xfId="51" applyFont="1" applyBorder="1" applyAlignment="1">
      <alignment horizontal="distributed" vertical="center"/>
    </xf>
    <xf numFmtId="38" fontId="4" fillId="0" borderId="34" xfId="51" applyFont="1" applyBorder="1" applyAlignment="1">
      <alignment horizontal="distributed" vertical="center"/>
    </xf>
    <xf numFmtId="38" fontId="4" fillId="0" borderId="12" xfId="51" applyFont="1" applyBorder="1" applyAlignment="1">
      <alignment horizontal="distributed" vertical="center"/>
    </xf>
    <xf numFmtId="38" fontId="1" fillId="0" borderId="16" xfId="51" applyFont="1" applyBorder="1" applyAlignment="1">
      <alignment horizontal="center" vertical="center" wrapText="1"/>
    </xf>
    <xf numFmtId="38" fontId="4" fillId="0" borderId="16" xfId="51" applyFont="1" applyBorder="1" applyAlignment="1">
      <alignment horizontal="center" vertical="center" wrapText="1"/>
    </xf>
    <xf numFmtId="38" fontId="4" fillId="0" borderId="0" xfId="51" applyFont="1" applyBorder="1" applyAlignment="1">
      <alignment vertical="center"/>
    </xf>
    <xf numFmtId="38" fontId="4" fillId="0" borderId="11" xfId="51" applyFont="1" applyBorder="1" applyAlignment="1">
      <alignment horizontal="distributed" vertical="center"/>
    </xf>
    <xf numFmtId="38" fontId="6" fillId="0" borderId="0" xfId="51" applyFont="1" applyAlignment="1">
      <alignment vertical="center"/>
    </xf>
    <xf numFmtId="38" fontId="6" fillId="0" borderId="11" xfId="51" applyFont="1" applyBorder="1" applyAlignment="1">
      <alignment horizontal="distributed" vertical="center"/>
    </xf>
    <xf numFmtId="38" fontId="4" fillId="0" borderId="25" xfId="51" applyFont="1" applyBorder="1" applyAlignment="1">
      <alignment horizontal="distributed" vertical="center" wrapText="1"/>
    </xf>
    <xf numFmtId="38" fontId="4" fillId="0" borderId="25" xfId="51" applyFont="1" applyBorder="1" applyAlignment="1">
      <alignment horizontal="center" vertical="center"/>
    </xf>
    <xf numFmtId="38" fontId="4" fillId="0" borderId="32" xfId="51" applyFont="1" applyBorder="1" applyAlignment="1">
      <alignment horizontal="distributed" vertical="center" wrapText="1"/>
    </xf>
    <xf numFmtId="41" fontId="4" fillId="0" borderId="18" xfId="51" applyNumberFormat="1" applyFont="1" applyBorder="1" applyAlignment="1">
      <alignment vertical="center"/>
    </xf>
    <xf numFmtId="38" fontId="6" fillId="0" borderId="22" xfId="51" applyFont="1" applyBorder="1" applyAlignment="1">
      <alignment horizontal="distributed" vertical="center"/>
    </xf>
    <xf numFmtId="0" fontId="4" fillId="0" borderId="0" xfId="68" applyFont="1">
      <alignment vertical="center"/>
      <protection/>
    </xf>
    <xf numFmtId="0" fontId="8" fillId="0" borderId="0" xfId="68" applyFont="1" applyAlignment="1">
      <alignment horizontal="right" vertical="top"/>
      <protection/>
    </xf>
    <xf numFmtId="38" fontId="4" fillId="0" borderId="0" xfId="51" applyFont="1" applyAlignment="1">
      <alignment/>
    </xf>
    <xf numFmtId="38" fontId="4" fillId="0" borderId="0" xfId="51" applyFont="1" applyBorder="1" applyAlignment="1">
      <alignment/>
    </xf>
    <xf numFmtId="38" fontId="4" fillId="0" borderId="0" xfId="51" applyFont="1" applyBorder="1" applyAlignment="1">
      <alignment horizontal="right"/>
    </xf>
    <xf numFmtId="38" fontId="4" fillId="0" borderId="0" xfId="49" applyFont="1" applyAlignment="1">
      <alignment/>
    </xf>
    <xf numFmtId="38" fontId="8" fillId="0" borderId="0" xfId="49" applyFont="1" applyAlignment="1">
      <alignment horizontal="left"/>
    </xf>
    <xf numFmtId="38" fontId="4" fillId="0" borderId="0" xfId="49" applyFont="1" applyBorder="1" applyAlignment="1">
      <alignment/>
    </xf>
    <xf numFmtId="38" fontId="4" fillId="0" borderId="30" xfId="49" applyFont="1" applyBorder="1" applyAlignment="1">
      <alignment horizontal="distributed" vertical="center"/>
    </xf>
    <xf numFmtId="38" fontId="4" fillId="0" borderId="25" xfId="49" applyFont="1" applyBorder="1" applyAlignment="1">
      <alignment horizontal="distributed" vertical="center"/>
    </xf>
    <xf numFmtId="38" fontId="4" fillId="0" borderId="34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32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distributed" vertical="center" wrapText="1"/>
    </xf>
    <xf numFmtId="38" fontId="1" fillId="0" borderId="16" xfId="49" applyFont="1" applyBorder="1" applyAlignment="1">
      <alignment horizontal="center" vertical="center" wrapText="1"/>
    </xf>
    <xf numFmtId="38" fontId="4" fillId="0" borderId="17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4" fillId="0" borderId="0" xfId="49" applyNumberFormat="1" applyFont="1" applyAlignment="1">
      <alignment vertical="center"/>
    </xf>
    <xf numFmtId="182" fontId="4" fillId="0" borderId="0" xfId="49" applyNumberFormat="1" applyFont="1" applyBorder="1" applyAlignment="1">
      <alignment vertical="center"/>
    </xf>
    <xf numFmtId="182" fontId="4" fillId="0" borderId="0" xfId="49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182" fontId="4" fillId="0" borderId="25" xfId="49" applyNumberFormat="1" applyFont="1" applyFill="1" applyBorder="1" applyAlignment="1">
      <alignment horizontal="centerContinuous" vertical="center"/>
    </xf>
    <xf numFmtId="182" fontId="4" fillId="0" borderId="25" xfId="49" applyNumberFormat="1" applyFont="1" applyBorder="1" applyAlignment="1">
      <alignment horizontal="centerContinuous" vertical="center"/>
    </xf>
    <xf numFmtId="182" fontId="4" fillId="0" borderId="34" xfId="49" applyNumberFormat="1" applyFont="1" applyBorder="1" applyAlignment="1">
      <alignment horizontal="centerContinuous" vertic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16" xfId="49" applyNumberFormat="1" applyFont="1" applyBorder="1" applyAlignment="1">
      <alignment horizontal="centerContinuous" vertical="center"/>
    </xf>
    <xf numFmtId="182" fontId="4" fillId="0" borderId="18" xfId="49" applyNumberFormat="1" applyFont="1" applyBorder="1" applyAlignment="1">
      <alignment horizontal="center" vertical="center"/>
    </xf>
    <xf numFmtId="182" fontId="4" fillId="0" borderId="19" xfId="49" applyNumberFormat="1" applyFont="1" applyBorder="1" applyAlignment="1">
      <alignment horizontal="center" vertical="center"/>
    </xf>
    <xf numFmtId="182" fontId="4" fillId="0" borderId="18" xfId="49" applyNumberFormat="1" applyFont="1" applyBorder="1" applyAlignment="1">
      <alignment horizontal="center" vertical="center"/>
    </xf>
    <xf numFmtId="182" fontId="4" fillId="0" borderId="20" xfId="49" applyNumberFormat="1" applyFont="1" applyBorder="1" applyAlignment="1">
      <alignment horizontal="center" vertical="center"/>
    </xf>
    <xf numFmtId="182" fontId="4" fillId="0" borderId="15" xfId="49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vertical="center"/>
    </xf>
    <xf numFmtId="182" fontId="4" fillId="0" borderId="32" xfId="49" applyNumberFormat="1" applyFont="1" applyBorder="1" applyAlignment="1">
      <alignment horizontal="center" vertical="center"/>
    </xf>
    <xf numFmtId="182" fontId="1" fillId="0" borderId="32" xfId="49" applyNumberFormat="1" applyFont="1" applyBorder="1" applyAlignment="1">
      <alignment horizontal="center" vertical="center"/>
    </xf>
    <xf numFmtId="182" fontId="4" fillId="0" borderId="32" xfId="49" applyNumberFormat="1" applyFont="1" applyBorder="1" applyAlignment="1">
      <alignment horizontal="center" vertical="center"/>
    </xf>
    <xf numFmtId="182" fontId="4" fillId="0" borderId="38" xfId="49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vertical="center"/>
    </xf>
    <xf numFmtId="182" fontId="4" fillId="0" borderId="18" xfId="49" applyNumberFormat="1" applyFont="1" applyBorder="1" applyAlignment="1">
      <alignment vertical="center"/>
    </xf>
    <xf numFmtId="182" fontId="4" fillId="0" borderId="19" xfId="49" applyNumberFormat="1" applyFont="1" applyBorder="1" applyAlignment="1">
      <alignment vertical="center"/>
    </xf>
    <xf numFmtId="182" fontId="4" fillId="0" borderId="11" xfId="0" applyNumberFormat="1" applyFont="1" applyBorder="1" applyAlignment="1">
      <alignment horizontal="distributed" vertical="center"/>
    </xf>
    <xf numFmtId="182" fontId="4" fillId="0" borderId="20" xfId="49" applyNumberFormat="1" applyFont="1" applyBorder="1" applyAlignment="1">
      <alignment vertical="center"/>
    </xf>
    <xf numFmtId="182" fontId="4" fillId="0" borderId="15" xfId="49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horizontal="distributed" vertical="center"/>
    </xf>
    <xf numFmtId="182" fontId="6" fillId="0" borderId="0" xfId="0" applyNumberFormat="1" applyFont="1" applyAlignment="1">
      <alignment vertical="center"/>
    </xf>
    <xf numFmtId="182" fontId="4" fillId="0" borderId="11" xfId="0" applyNumberFormat="1" applyFont="1" applyBorder="1" applyAlignment="1" quotePrefix="1">
      <alignment vertical="center"/>
    </xf>
    <xf numFmtId="182" fontId="4" fillId="0" borderId="22" xfId="0" applyNumberFormat="1" applyFont="1" applyBorder="1" applyAlignment="1" quotePrefix="1">
      <alignment vertical="center"/>
    </xf>
    <xf numFmtId="184" fontId="39" fillId="0" borderId="0" xfId="0" applyNumberFormat="1" applyFont="1" applyFill="1" applyBorder="1" applyAlignment="1" applyProtection="1">
      <alignment horizontal="right" vertical="center"/>
      <protection/>
    </xf>
    <xf numFmtId="184" fontId="3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93" fontId="6" fillId="0" borderId="20" xfId="49" applyNumberFormat="1" applyFont="1" applyBorder="1" applyAlignment="1">
      <alignment horizontal="right" vertical="center"/>
    </xf>
    <xf numFmtId="193" fontId="4" fillId="0" borderId="20" xfId="49" applyNumberFormat="1" applyFont="1" applyBorder="1" applyAlignment="1">
      <alignment horizontal="right" vertical="center"/>
    </xf>
    <xf numFmtId="193" fontId="4" fillId="0" borderId="15" xfId="49" applyNumberFormat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9" fillId="0" borderId="0" xfId="49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190" fontId="4" fillId="0" borderId="20" xfId="49" applyNumberFormat="1" applyFont="1" applyFill="1" applyBorder="1" applyAlignment="1">
      <alignment vertical="center"/>
    </xf>
    <xf numFmtId="183" fontId="6" fillId="0" borderId="20" xfId="49" applyNumberFormat="1" applyFont="1" applyBorder="1" applyAlignment="1" applyProtection="1">
      <alignment vertical="center"/>
      <protection locked="0"/>
    </xf>
    <xf numFmtId="183" fontId="6" fillId="0" borderId="15" xfId="49" applyNumberFormat="1" applyFont="1" applyBorder="1" applyAlignment="1" applyProtection="1">
      <alignment vertical="center"/>
      <protection locked="0"/>
    </xf>
    <xf numFmtId="183" fontId="4" fillId="0" borderId="20" xfId="49" applyNumberFormat="1" applyFont="1" applyBorder="1" applyAlignment="1" applyProtection="1">
      <alignment vertical="center"/>
      <protection locked="0"/>
    </xf>
    <xf numFmtId="183" fontId="4" fillId="0" borderId="15" xfId="49" applyNumberFormat="1" applyFont="1" applyBorder="1" applyAlignment="1" applyProtection="1">
      <alignment vertical="center"/>
      <protection locked="0"/>
    </xf>
    <xf numFmtId="183" fontId="4" fillId="0" borderId="33" xfId="49" applyNumberFormat="1" applyFont="1" applyBorder="1" applyAlignment="1" applyProtection="1">
      <alignment vertical="center"/>
      <protection locked="0"/>
    </xf>
    <xf numFmtId="183" fontId="4" fillId="0" borderId="27" xfId="49" applyNumberFormat="1" applyFont="1" applyBorder="1" applyAlignment="1" applyProtection="1">
      <alignment vertical="center"/>
      <protection locked="0"/>
    </xf>
    <xf numFmtId="38" fontId="6" fillId="0" borderId="20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0" xfId="49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41" fontId="4" fillId="0" borderId="20" xfId="49" applyNumberFormat="1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39" xfId="49" applyFont="1" applyBorder="1" applyAlignment="1">
      <alignment horizontal="right" vertical="center"/>
    </xf>
    <xf numFmtId="41" fontId="6" fillId="0" borderId="33" xfId="51" applyNumberFormat="1" applyFont="1" applyBorder="1" applyAlignment="1">
      <alignment vertical="center"/>
    </xf>
    <xf numFmtId="38" fontId="4" fillId="0" borderId="0" xfId="49" applyFont="1" applyBorder="1" applyAlignment="1">
      <alignment horizontal="distributed" vertical="center" shrinkToFit="1"/>
    </xf>
    <xf numFmtId="178" fontId="4" fillId="0" borderId="0" xfId="49" applyNumberFormat="1" applyFont="1" applyBorder="1" applyAlignment="1">
      <alignment horizontal="right" vertical="center"/>
    </xf>
    <xf numFmtId="177" fontId="4" fillId="0" borderId="32" xfId="49" applyNumberFormat="1" applyFont="1" applyFill="1" applyBorder="1" applyAlignment="1">
      <alignment horizontal="right" vertical="center"/>
    </xf>
    <xf numFmtId="177" fontId="4" fillId="0" borderId="18" xfId="49" applyNumberFormat="1" applyFont="1" applyFill="1" applyBorder="1" applyAlignment="1">
      <alignment horizontal="right" vertical="center"/>
    </xf>
    <xf numFmtId="177" fontId="4" fillId="0" borderId="20" xfId="49" applyNumberFormat="1" applyFont="1" applyFill="1" applyBorder="1" applyAlignment="1">
      <alignment horizontal="right" vertical="center"/>
    </xf>
    <xf numFmtId="177" fontId="4" fillId="0" borderId="32" xfId="49" applyNumberFormat="1" applyFont="1" applyFill="1" applyBorder="1" applyAlignment="1">
      <alignment horizontal="center" vertical="center"/>
    </xf>
    <xf numFmtId="41" fontId="6" fillId="0" borderId="56" xfId="49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6-h16" xfId="66"/>
    <cellStyle name="標準_２０－２火災（２）月別火災発生件数、損害額" xfId="67"/>
    <cellStyle name="標準_２０－２火災（３）出荷原因別出火件数" xfId="68"/>
    <cellStyle name="標準_Ｈ１０登載項目（検討後）照会先一覧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47625</xdr:colOff>
      <xdr:row>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61975" y="1400175"/>
          <a:ext cx="47625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104775</xdr:colOff>
      <xdr:row>9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1819275" y="1409700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104775</xdr:colOff>
      <xdr:row>9</xdr:row>
      <xdr:rowOff>171450</xdr:rowOff>
    </xdr:to>
    <xdr:sp>
      <xdr:nvSpPr>
        <xdr:cNvPr id="3" name="AutoShape 1"/>
        <xdr:cNvSpPr>
          <a:spLocks/>
        </xdr:cNvSpPr>
      </xdr:nvSpPr>
      <xdr:spPr>
        <a:xfrm>
          <a:off x="1819275" y="1409700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104775</xdr:colOff>
      <xdr:row>9</xdr:row>
      <xdr:rowOff>171450</xdr:rowOff>
    </xdr:to>
    <xdr:sp>
      <xdr:nvSpPr>
        <xdr:cNvPr id="4" name="AutoShape 1"/>
        <xdr:cNvSpPr>
          <a:spLocks/>
        </xdr:cNvSpPr>
      </xdr:nvSpPr>
      <xdr:spPr>
        <a:xfrm>
          <a:off x="1819275" y="1409700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104775</xdr:colOff>
      <xdr:row>9</xdr:row>
      <xdr:rowOff>171450</xdr:rowOff>
    </xdr:to>
    <xdr:sp>
      <xdr:nvSpPr>
        <xdr:cNvPr id="5" name="AutoShape 1"/>
        <xdr:cNvSpPr>
          <a:spLocks/>
        </xdr:cNvSpPr>
      </xdr:nvSpPr>
      <xdr:spPr>
        <a:xfrm>
          <a:off x="1819275" y="1409700"/>
          <a:ext cx="76200" cy="3429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2</xdr:col>
      <xdr:colOff>895350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23825" y="676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895350</xdr:colOff>
      <xdr:row>5</xdr:row>
      <xdr:rowOff>161925</xdr:rowOff>
    </xdr:to>
    <xdr:sp>
      <xdr:nvSpPr>
        <xdr:cNvPr id="2" name="Line 1"/>
        <xdr:cNvSpPr>
          <a:spLocks/>
        </xdr:cNvSpPr>
      </xdr:nvSpPr>
      <xdr:spPr>
        <a:xfrm>
          <a:off x="123825" y="676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895350</xdr:colOff>
      <xdr:row>5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23825" y="676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2</xdr:col>
      <xdr:colOff>895350</xdr:colOff>
      <xdr:row>5</xdr:row>
      <xdr:rowOff>161925</xdr:rowOff>
    </xdr:to>
    <xdr:sp>
      <xdr:nvSpPr>
        <xdr:cNvPr id="4" name="Line 1"/>
        <xdr:cNvSpPr>
          <a:spLocks/>
        </xdr:cNvSpPr>
      </xdr:nvSpPr>
      <xdr:spPr>
        <a:xfrm>
          <a:off x="123825" y="676275"/>
          <a:ext cx="1104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19</xdr:row>
      <xdr:rowOff>76200</xdr:rowOff>
    </xdr:from>
    <xdr:to>
      <xdr:col>3</xdr:col>
      <xdr:colOff>104775</xdr:colOff>
      <xdr:row>20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61975" y="433387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57150</xdr:rowOff>
    </xdr:from>
    <xdr:to>
      <xdr:col>3</xdr:col>
      <xdr:colOff>104775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52450" y="477202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38100</xdr:rowOff>
    </xdr:from>
    <xdr:to>
      <xdr:col>3</xdr:col>
      <xdr:colOff>104775</xdr:colOff>
      <xdr:row>35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81025" y="762000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66675</xdr:rowOff>
    </xdr:from>
    <xdr:to>
      <xdr:col>3</xdr:col>
      <xdr:colOff>104775</xdr:colOff>
      <xdr:row>37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81025" y="810577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104775</xdr:colOff>
      <xdr:row>42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571500" y="924877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66675</xdr:rowOff>
    </xdr:from>
    <xdr:to>
      <xdr:col>3</xdr:col>
      <xdr:colOff>104775</xdr:colOff>
      <xdr:row>40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561975" y="879157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85725</xdr:rowOff>
    </xdr:from>
    <xdr:to>
      <xdr:col>3</xdr:col>
      <xdr:colOff>104775</xdr:colOff>
      <xdr:row>15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561975" y="320040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104775</xdr:colOff>
      <xdr:row>17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561975" y="363855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76200</xdr:rowOff>
    </xdr:from>
    <xdr:to>
      <xdr:col>3</xdr:col>
      <xdr:colOff>104775</xdr:colOff>
      <xdr:row>20</xdr:row>
      <xdr:rowOff>171450</xdr:rowOff>
    </xdr:to>
    <xdr:sp>
      <xdr:nvSpPr>
        <xdr:cNvPr id="9" name="AutoShape 1"/>
        <xdr:cNvSpPr>
          <a:spLocks/>
        </xdr:cNvSpPr>
      </xdr:nvSpPr>
      <xdr:spPr>
        <a:xfrm>
          <a:off x="561975" y="433387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57150</xdr:rowOff>
    </xdr:from>
    <xdr:to>
      <xdr:col>3</xdr:col>
      <xdr:colOff>104775</xdr:colOff>
      <xdr:row>22</xdr:row>
      <xdr:rowOff>152400</xdr:rowOff>
    </xdr:to>
    <xdr:sp>
      <xdr:nvSpPr>
        <xdr:cNvPr id="10" name="AutoShape 2"/>
        <xdr:cNvSpPr>
          <a:spLocks/>
        </xdr:cNvSpPr>
      </xdr:nvSpPr>
      <xdr:spPr>
        <a:xfrm>
          <a:off x="552450" y="477202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38100</xdr:rowOff>
    </xdr:from>
    <xdr:to>
      <xdr:col>3</xdr:col>
      <xdr:colOff>104775</xdr:colOff>
      <xdr:row>35</xdr:row>
      <xdr:rowOff>171450</xdr:rowOff>
    </xdr:to>
    <xdr:sp>
      <xdr:nvSpPr>
        <xdr:cNvPr id="11" name="AutoShape 3"/>
        <xdr:cNvSpPr>
          <a:spLocks/>
        </xdr:cNvSpPr>
      </xdr:nvSpPr>
      <xdr:spPr>
        <a:xfrm>
          <a:off x="581025" y="762000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66675</xdr:rowOff>
    </xdr:from>
    <xdr:to>
      <xdr:col>3</xdr:col>
      <xdr:colOff>104775</xdr:colOff>
      <xdr:row>37</xdr:row>
      <xdr:rowOff>161925</xdr:rowOff>
    </xdr:to>
    <xdr:sp>
      <xdr:nvSpPr>
        <xdr:cNvPr id="12" name="AutoShape 4"/>
        <xdr:cNvSpPr>
          <a:spLocks/>
        </xdr:cNvSpPr>
      </xdr:nvSpPr>
      <xdr:spPr>
        <a:xfrm>
          <a:off x="581025" y="810577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104775</xdr:colOff>
      <xdr:row>42</xdr:row>
      <xdr:rowOff>133350</xdr:rowOff>
    </xdr:to>
    <xdr:sp>
      <xdr:nvSpPr>
        <xdr:cNvPr id="13" name="AutoShape 7"/>
        <xdr:cNvSpPr>
          <a:spLocks/>
        </xdr:cNvSpPr>
      </xdr:nvSpPr>
      <xdr:spPr>
        <a:xfrm>
          <a:off x="571500" y="924877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66675</xdr:rowOff>
    </xdr:from>
    <xdr:to>
      <xdr:col>3</xdr:col>
      <xdr:colOff>104775</xdr:colOff>
      <xdr:row>40</xdr:row>
      <xdr:rowOff>133350</xdr:rowOff>
    </xdr:to>
    <xdr:sp>
      <xdr:nvSpPr>
        <xdr:cNvPr id="14" name="AutoShape 8"/>
        <xdr:cNvSpPr>
          <a:spLocks/>
        </xdr:cNvSpPr>
      </xdr:nvSpPr>
      <xdr:spPr>
        <a:xfrm>
          <a:off x="561975" y="879157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85725</xdr:rowOff>
    </xdr:from>
    <xdr:to>
      <xdr:col>3</xdr:col>
      <xdr:colOff>104775</xdr:colOff>
      <xdr:row>15</xdr:row>
      <xdr:rowOff>152400</xdr:rowOff>
    </xdr:to>
    <xdr:sp>
      <xdr:nvSpPr>
        <xdr:cNvPr id="15" name="AutoShape 8"/>
        <xdr:cNvSpPr>
          <a:spLocks/>
        </xdr:cNvSpPr>
      </xdr:nvSpPr>
      <xdr:spPr>
        <a:xfrm>
          <a:off x="561975" y="320040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104775</xdr:colOff>
      <xdr:row>17</xdr:row>
      <xdr:rowOff>142875</xdr:rowOff>
    </xdr:to>
    <xdr:sp>
      <xdr:nvSpPr>
        <xdr:cNvPr id="16" name="AutoShape 8"/>
        <xdr:cNvSpPr>
          <a:spLocks/>
        </xdr:cNvSpPr>
      </xdr:nvSpPr>
      <xdr:spPr>
        <a:xfrm>
          <a:off x="561975" y="363855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76200</xdr:rowOff>
    </xdr:from>
    <xdr:to>
      <xdr:col>3</xdr:col>
      <xdr:colOff>104775</xdr:colOff>
      <xdr:row>20</xdr:row>
      <xdr:rowOff>171450</xdr:rowOff>
    </xdr:to>
    <xdr:sp>
      <xdr:nvSpPr>
        <xdr:cNvPr id="17" name="AutoShape 1"/>
        <xdr:cNvSpPr>
          <a:spLocks/>
        </xdr:cNvSpPr>
      </xdr:nvSpPr>
      <xdr:spPr>
        <a:xfrm>
          <a:off x="561975" y="433387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57150</xdr:rowOff>
    </xdr:from>
    <xdr:to>
      <xdr:col>3</xdr:col>
      <xdr:colOff>104775</xdr:colOff>
      <xdr:row>22</xdr:row>
      <xdr:rowOff>152400</xdr:rowOff>
    </xdr:to>
    <xdr:sp>
      <xdr:nvSpPr>
        <xdr:cNvPr id="18" name="AutoShape 2"/>
        <xdr:cNvSpPr>
          <a:spLocks/>
        </xdr:cNvSpPr>
      </xdr:nvSpPr>
      <xdr:spPr>
        <a:xfrm>
          <a:off x="552450" y="477202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38100</xdr:rowOff>
    </xdr:from>
    <xdr:to>
      <xdr:col>3</xdr:col>
      <xdr:colOff>104775</xdr:colOff>
      <xdr:row>35</xdr:row>
      <xdr:rowOff>171450</xdr:rowOff>
    </xdr:to>
    <xdr:sp>
      <xdr:nvSpPr>
        <xdr:cNvPr id="19" name="AutoShape 3"/>
        <xdr:cNvSpPr>
          <a:spLocks/>
        </xdr:cNvSpPr>
      </xdr:nvSpPr>
      <xdr:spPr>
        <a:xfrm>
          <a:off x="581025" y="762000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66675</xdr:rowOff>
    </xdr:from>
    <xdr:to>
      <xdr:col>3</xdr:col>
      <xdr:colOff>104775</xdr:colOff>
      <xdr:row>37</xdr:row>
      <xdr:rowOff>161925</xdr:rowOff>
    </xdr:to>
    <xdr:sp>
      <xdr:nvSpPr>
        <xdr:cNvPr id="20" name="AutoShape 4"/>
        <xdr:cNvSpPr>
          <a:spLocks/>
        </xdr:cNvSpPr>
      </xdr:nvSpPr>
      <xdr:spPr>
        <a:xfrm>
          <a:off x="581025" y="810577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104775</xdr:colOff>
      <xdr:row>42</xdr:row>
      <xdr:rowOff>133350</xdr:rowOff>
    </xdr:to>
    <xdr:sp>
      <xdr:nvSpPr>
        <xdr:cNvPr id="21" name="AutoShape 7"/>
        <xdr:cNvSpPr>
          <a:spLocks/>
        </xdr:cNvSpPr>
      </xdr:nvSpPr>
      <xdr:spPr>
        <a:xfrm>
          <a:off x="571500" y="924877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66675</xdr:rowOff>
    </xdr:from>
    <xdr:to>
      <xdr:col>3</xdr:col>
      <xdr:colOff>104775</xdr:colOff>
      <xdr:row>40</xdr:row>
      <xdr:rowOff>133350</xdr:rowOff>
    </xdr:to>
    <xdr:sp>
      <xdr:nvSpPr>
        <xdr:cNvPr id="22" name="AutoShape 8"/>
        <xdr:cNvSpPr>
          <a:spLocks/>
        </xdr:cNvSpPr>
      </xdr:nvSpPr>
      <xdr:spPr>
        <a:xfrm>
          <a:off x="561975" y="879157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85725</xdr:rowOff>
    </xdr:from>
    <xdr:to>
      <xdr:col>3</xdr:col>
      <xdr:colOff>104775</xdr:colOff>
      <xdr:row>15</xdr:row>
      <xdr:rowOff>152400</xdr:rowOff>
    </xdr:to>
    <xdr:sp>
      <xdr:nvSpPr>
        <xdr:cNvPr id="23" name="AutoShape 8"/>
        <xdr:cNvSpPr>
          <a:spLocks/>
        </xdr:cNvSpPr>
      </xdr:nvSpPr>
      <xdr:spPr>
        <a:xfrm>
          <a:off x="561975" y="320040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104775</xdr:colOff>
      <xdr:row>17</xdr:row>
      <xdr:rowOff>142875</xdr:rowOff>
    </xdr:to>
    <xdr:sp>
      <xdr:nvSpPr>
        <xdr:cNvPr id="24" name="AutoShape 8"/>
        <xdr:cNvSpPr>
          <a:spLocks/>
        </xdr:cNvSpPr>
      </xdr:nvSpPr>
      <xdr:spPr>
        <a:xfrm>
          <a:off x="561975" y="363855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76200</xdr:rowOff>
    </xdr:from>
    <xdr:to>
      <xdr:col>3</xdr:col>
      <xdr:colOff>104775</xdr:colOff>
      <xdr:row>20</xdr:row>
      <xdr:rowOff>171450</xdr:rowOff>
    </xdr:to>
    <xdr:sp>
      <xdr:nvSpPr>
        <xdr:cNvPr id="25" name="AutoShape 1"/>
        <xdr:cNvSpPr>
          <a:spLocks/>
        </xdr:cNvSpPr>
      </xdr:nvSpPr>
      <xdr:spPr>
        <a:xfrm>
          <a:off x="561975" y="4333875"/>
          <a:ext cx="66675" cy="323850"/>
        </a:xfrm>
        <a:prstGeom prst="leftBrace">
          <a:avLst>
            <a:gd name="adj" fmla="val -41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57150</xdr:rowOff>
    </xdr:from>
    <xdr:to>
      <xdr:col>3</xdr:col>
      <xdr:colOff>104775</xdr:colOff>
      <xdr:row>22</xdr:row>
      <xdr:rowOff>152400</xdr:rowOff>
    </xdr:to>
    <xdr:sp>
      <xdr:nvSpPr>
        <xdr:cNvPr id="26" name="AutoShape 2"/>
        <xdr:cNvSpPr>
          <a:spLocks/>
        </xdr:cNvSpPr>
      </xdr:nvSpPr>
      <xdr:spPr>
        <a:xfrm>
          <a:off x="552450" y="4772025"/>
          <a:ext cx="76200" cy="323850"/>
        </a:xfrm>
        <a:prstGeom prst="leftBrace">
          <a:avLst>
            <a:gd name="adj" fmla="val -41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38100</xdr:rowOff>
    </xdr:from>
    <xdr:to>
      <xdr:col>3</xdr:col>
      <xdr:colOff>104775</xdr:colOff>
      <xdr:row>35</xdr:row>
      <xdr:rowOff>171450</xdr:rowOff>
    </xdr:to>
    <xdr:sp>
      <xdr:nvSpPr>
        <xdr:cNvPr id="27" name="AutoShape 3"/>
        <xdr:cNvSpPr>
          <a:spLocks/>
        </xdr:cNvSpPr>
      </xdr:nvSpPr>
      <xdr:spPr>
        <a:xfrm>
          <a:off x="581025" y="7620000"/>
          <a:ext cx="47625" cy="361950"/>
        </a:xfrm>
        <a:prstGeom prst="leftBrace">
          <a:avLst>
            <a:gd name="adj" fmla="val -47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66675</xdr:rowOff>
    </xdr:from>
    <xdr:to>
      <xdr:col>3</xdr:col>
      <xdr:colOff>104775</xdr:colOff>
      <xdr:row>37</xdr:row>
      <xdr:rowOff>161925</xdr:rowOff>
    </xdr:to>
    <xdr:sp>
      <xdr:nvSpPr>
        <xdr:cNvPr id="28" name="AutoShape 4"/>
        <xdr:cNvSpPr>
          <a:spLocks/>
        </xdr:cNvSpPr>
      </xdr:nvSpPr>
      <xdr:spPr>
        <a:xfrm>
          <a:off x="581025" y="8105775"/>
          <a:ext cx="47625" cy="323850"/>
        </a:xfrm>
        <a:prstGeom prst="leftBrace">
          <a:avLst>
            <a:gd name="adj" fmla="val -47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104775</xdr:colOff>
      <xdr:row>42</xdr:row>
      <xdr:rowOff>133350</xdr:rowOff>
    </xdr:to>
    <xdr:sp>
      <xdr:nvSpPr>
        <xdr:cNvPr id="29" name="AutoShape 7"/>
        <xdr:cNvSpPr>
          <a:spLocks/>
        </xdr:cNvSpPr>
      </xdr:nvSpPr>
      <xdr:spPr>
        <a:xfrm>
          <a:off x="571500" y="9248775"/>
          <a:ext cx="57150" cy="295275"/>
        </a:xfrm>
        <a:prstGeom prst="leftBrace">
          <a:avLst>
            <a:gd name="adj" fmla="val -45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39</xdr:row>
      <xdr:rowOff>66675</xdr:rowOff>
    </xdr:from>
    <xdr:to>
      <xdr:col>3</xdr:col>
      <xdr:colOff>104775</xdr:colOff>
      <xdr:row>40</xdr:row>
      <xdr:rowOff>133350</xdr:rowOff>
    </xdr:to>
    <xdr:sp>
      <xdr:nvSpPr>
        <xdr:cNvPr id="30" name="AutoShape 8"/>
        <xdr:cNvSpPr>
          <a:spLocks/>
        </xdr:cNvSpPr>
      </xdr:nvSpPr>
      <xdr:spPr>
        <a:xfrm>
          <a:off x="561975" y="8791575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85725</xdr:rowOff>
    </xdr:from>
    <xdr:to>
      <xdr:col>3</xdr:col>
      <xdr:colOff>104775</xdr:colOff>
      <xdr:row>15</xdr:row>
      <xdr:rowOff>152400</xdr:rowOff>
    </xdr:to>
    <xdr:sp>
      <xdr:nvSpPr>
        <xdr:cNvPr id="31" name="AutoShape 8"/>
        <xdr:cNvSpPr>
          <a:spLocks/>
        </xdr:cNvSpPr>
      </xdr:nvSpPr>
      <xdr:spPr>
        <a:xfrm>
          <a:off x="561975" y="3200400"/>
          <a:ext cx="66675" cy="295275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66675</xdr:rowOff>
    </xdr:from>
    <xdr:to>
      <xdr:col>3</xdr:col>
      <xdr:colOff>104775</xdr:colOff>
      <xdr:row>17</xdr:row>
      <xdr:rowOff>142875</xdr:rowOff>
    </xdr:to>
    <xdr:sp>
      <xdr:nvSpPr>
        <xdr:cNvPr id="32" name="AutoShape 8"/>
        <xdr:cNvSpPr>
          <a:spLocks/>
        </xdr:cNvSpPr>
      </xdr:nvSpPr>
      <xdr:spPr>
        <a:xfrm>
          <a:off x="561975" y="3638550"/>
          <a:ext cx="66675" cy="304800"/>
        </a:xfrm>
        <a:prstGeom prst="leftBrace">
          <a:avLst>
            <a:gd name="adj" fmla="val -45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ユーザー定義 1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1" width="1.625" style="177" customWidth="1"/>
    <col min="2" max="2" width="9.125" style="177" customWidth="1"/>
    <col min="3" max="3" width="2.625" style="177" customWidth="1"/>
    <col min="4" max="4" width="3.375" style="177" customWidth="1"/>
    <col min="5" max="5" width="2.75390625" style="177" customWidth="1"/>
    <col min="6" max="6" width="51.625" style="177" customWidth="1"/>
    <col min="7" max="16384" width="1.625" style="177" customWidth="1"/>
  </cols>
  <sheetData>
    <row r="1" ht="9.75" customHeight="1"/>
    <row r="2" ht="18" customHeight="1">
      <c r="B2" s="177" t="s">
        <v>445</v>
      </c>
    </row>
    <row r="3" ht="18" customHeight="1"/>
    <row r="4" spans="2:6" ht="19.5" customHeight="1">
      <c r="B4" s="178">
        <v>20</v>
      </c>
      <c r="C4" s="179" t="s">
        <v>446</v>
      </c>
      <c r="D4" s="178">
        <v>1</v>
      </c>
      <c r="E4" s="180" t="s">
        <v>447</v>
      </c>
      <c r="F4" s="181" t="s">
        <v>448</v>
      </c>
    </row>
    <row r="5" spans="2:6" ht="19.5" customHeight="1">
      <c r="B5" s="178">
        <v>20</v>
      </c>
      <c r="C5" s="179" t="s">
        <v>446</v>
      </c>
      <c r="D5" s="178">
        <v>2</v>
      </c>
      <c r="E5" s="180" t="s">
        <v>447</v>
      </c>
      <c r="F5" s="181" t="s">
        <v>449</v>
      </c>
    </row>
    <row r="6" spans="2:6" s="183" customFormat="1" ht="19.5" customHeight="1">
      <c r="B6" s="178"/>
      <c r="C6" s="181"/>
      <c r="D6" s="178"/>
      <c r="E6" s="182"/>
      <c r="F6" s="181" t="s">
        <v>450</v>
      </c>
    </row>
    <row r="7" spans="2:6" s="183" customFormat="1" ht="19.5" customHeight="1">
      <c r="B7" s="178"/>
      <c r="C7" s="181"/>
      <c r="D7" s="178"/>
      <c r="E7" s="182"/>
      <c r="F7" s="181" t="s">
        <v>451</v>
      </c>
    </row>
    <row r="8" spans="2:6" s="183" customFormat="1" ht="19.5" customHeight="1">
      <c r="B8" s="178"/>
      <c r="C8" s="181"/>
      <c r="D8" s="178"/>
      <c r="E8" s="182"/>
      <c r="F8" s="181" t="s">
        <v>452</v>
      </c>
    </row>
    <row r="9" spans="2:6" s="183" customFormat="1" ht="19.5" customHeight="1">
      <c r="B9" s="178"/>
      <c r="C9" s="181"/>
      <c r="D9" s="178"/>
      <c r="E9" s="182"/>
      <c r="F9" s="181" t="s">
        <v>453</v>
      </c>
    </row>
    <row r="10" spans="2:6" ht="19.5" customHeight="1">
      <c r="B10" s="178">
        <v>20</v>
      </c>
      <c r="C10" s="179" t="s">
        <v>446</v>
      </c>
      <c r="D10" s="178">
        <v>3</v>
      </c>
      <c r="E10" s="180" t="s">
        <v>447</v>
      </c>
      <c r="F10" s="181" t="s">
        <v>466</v>
      </c>
    </row>
    <row r="11" spans="2:6" ht="19.5" customHeight="1">
      <c r="B11" s="178">
        <v>20</v>
      </c>
      <c r="C11" s="179" t="s">
        <v>446</v>
      </c>
      <c r="D11" s="178">
        <v>4</v>
      </c>
      <c r="E11" s="180" t="s">
        <v>447</v>
      </c>
      <c r="F11" s="181" t="s">
        <v>454</v>
      </c>
    </row>
    <row r="12" spans="2:6" ht="19.5" customHeight="1">
      <c r="B12" s="178">
        <v>20</v>
      </c>
      <c r="C12" s="179" t="s">
        <v>446</v>
      </c>
      <c r="D12" s="178">
        <v>5</v>
      </c>
      <c r="E12" s="180" t="s">
        <v>447</v>
      </c>
      <c r="F12" s="181" t="s">
        <v>455</v>
      </c>
    </row>
    <row r="13" spans="2:6" s="183" customFormat="1" ht="19.5" customHeight="1">
      <c r="B13" s="178"/>
      <c r="C13" s="181"/>
      <c r="D13" s="178"/>
      <c r="E13" s="182"/>
      <c r="F13" s="181" t="s">
        <v>456</v>
      </c>
    </row>
    <row r="14" spans="2:6" s="183" customFormat="1" ht="19.5" customHeight="1">
      <c r="B14" s="178"/>
      <c r="C14" s="181"/>
      <c r="D14" s="178"/>
      <c r="E14" s="182"/>
      <c r="F14" s="181" t="s">
        <v>457</v>
      </c>
    </row>
    <row r="15" spans="2:6" s="183" customFormat="1" ht="19.5" customHeight="1">
      <c r="B15" s="178"/>
      <c r="C15" s="181"/>
      <c r="D15" s="178"/>
      <c r="E15" s="182"/>
      <c r="F15" s="181" t="s">
        <v>458</v>
      </c>
    </row>
    <row r="16" spans="2:6" s="183" customFormat="1" ht="19.5" customHeight="1">
      <c r="B16" s="178"/>
      <c r="C16" s="181"/>
      <c r="D16" s="178"/>
      <c r="E16" s="182"/>
      <c r="F16" s="181" t="s">
        <v>459</v>
      </c>
    </row>
    <row r="17" spans="2:6" s="183" customFormat="1" ht="19.5" customHeight="1">
      <c r="B17" s="178"/>
      <c r="C17" s="181"/>
      <c r="D17" s="178"/>
      <c r="E17" s="182"/>
      <c r="F17" s="184" t="s">
        <v>460</v>
      </c>
    </row>
    <row r="18" spans="2:6" s="183" customFormat="1" ht="19.5" customHeight="1">
      <c r="B18" s="178"/>
      <c r="C18" s="181"/>
      <c r="D18" s="178"/>
      <c r="E18" s="182"/>
      <c r="F18" s="181" t="s">
        <v>461</v>
      </c>
    </row>
    <row r="19" spans="2:6" ht="19.5" customHeight="1">
      <c r="B19" s="178"/>
      <c r="C19" s="181"/>
      <c r="D19" s="178"/>
      <c r="E19" s="182"/>
      <c r="F19" s="181" t="s">
        <v>462</v>
      </c>
    </row>
  </sheetData>
  <sheetProtection/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05" customWidth="1"/>
    <col min="2" max="2" width="10.625" style="505" customWidth="1"/>
    <col min="3" max="3" width="7.00390625" style="505" customWidth="1"/>
    <col min="4" max="15" width="6.625" style="505" customWidth="1"/>
    <col min="16" max="16384" width="9.00390625" style="505" customWidth="1"/>
  </cols>
  <sheetData>
    <row r="1" ht="9.75" customHeight="1"/>
    <row r="2" s="1" customFormat="1" ht="17.25" customHeight="1">
      <c r="B2" s="2" t="s">
        <v>507</v>
      </c>
    </row>
    <row r="3" spans="2:15" ht="21" customHeight="1" thickBot="1">
      <c r="B3" s="86" t="s">
        <v>534</v>
      </c>
      <c r="C3" s="86"/>
      <c r="D3" s="86"/>
      <c r="E3" s="86"/>
      <c r="F3" s="86"/>
      <c r="G3" s="86"/>
      <c r="H3" s="506"/>
      <c r="I3" s="506"/>
      <c r="J3" s="506"/>
      <c r="K3" s="506"/>
      <c r="L3" s="506"/>
      <c r="M3" s="506"/>
      <c r="N3" s="506"/>
      <c r="O3" s="506"/>
    </row>
    <row r="4" spans="1:15" ht="18" customHeight="1" thickTop="1">
      <c r="A4" s="506"/>
      <c r="B4" s="507" t="s">
        <v>262</v>
      </c>
      <c r="C4" s="508" t="s">
        <v>189</v>
      </c>
      <c r="D4" s="509" t="s">
        <v>103</v>
      </c>
      <c r="E4" s="509" t="s">
        <v>487</v>
      </c>
      <c r="F4" s="509" t="s">
        <v>105</v>
      </c>
      <c r="G4" s="509" t="s">
        <v>106</v>
      </c>
      <c r="H4" s="509" t="s">
        <v>107</v>
      </c>
      <c r="I4" s="509" t="s">
        <v>108</v>
      </c>
      <c r="J4" s="509" t="s">
        <v>109</v>
      </c>
      <c r="K4" s="509" t="s">
        <v>110</v>
      </c>
      <c r="L4" s="509" t="s">
        <v>111</v>
      </c>
      <c r="M4" s="509" t="s">
        <v>263</v>
      </c>
      <c r="N4" s="509" t="s">
        <v>264</v>
      </c>
      <c r="O4" s="510" t="s">
        <v>265</v>
      </c>
    </row>
    <row r="5" spans="1:15" ht="18" customHeight="1">
      <c r="A5" s="506"/>
      <c r="B5" s="87" t="s">
        <v>510</v>
      </c>
      <c r="C5" s="162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5" ht="18" customHeight="1">
      <c r="A6" s="506"/>
      <c r="B6" s="88" t="s">
        <v>266</v>
      </c>
      <c r="C6" s="158">
        <v>3328</v>
      </c>
      <c r="D6" s="159">
        <v>301</v>
      </c>
      <c r="E6" s="159">
        <v>304</v>
      </c>
      <c r="F6" s="159">
        <v>277</v>
      </c>
      <c r="G6" s="159">
        <v>206</v>
      </c>
      <c r="H6" s="159">
        <v>187</v>
      </c>
      <c r="I6" s="159">
        <v>242</v>
      </c>
      <c r="J6" s="159">
        <v>268</v>
      </c>
      <c r="K6" s="159">
        <v>278</v>
      </c>
      <c r="L6" s="159">
        <v>272</v>
      </c>
      <c r="M6" s="159">
        <v>316</v>
      </c>
      <c r="N6" s="159">
        <v>293</v>
      </c>
      <c r="O6" s="165">
        <v>384</v>
      </c>
    </row>
    <row r="7" spans="1:15" ht="18" customHeight="1">
      <c r="A7" s="506"/>
      <c r="B7" s="88" t="s">
        <v>267</v>
      </c>
      <c r="C7" s="158">
        <v>30</v>
      </c>
      <c r="D7" s="159">
        <v>4</v>
      </c>
      <c r="E7" s="159">
        <v>1</v>
      </c>
      <c r="F7" s="159">
        <v>3</v>
      </c>
      <c r="G7" s="159">
        <v>4</v>
      </c>
      <c r="H7" s="159">
        <v>6</v>
      </c>
      <c r="I7" s="159">
        <v>1</v>
      </c>
      <c r="J7" s="159">
        <v>0</v>
      </c>
      <c r="K7" s="159">
        <v>1</v>
      </c>
      <c r="L7" s="159">
        <v>2</v>
      </c>
      <c r="M7" s="159">
        <v>2</v>
      </c>
      <c r="N7" s="159">
        <v>3</v>
      </c>
      <c r="O7" s="165">
        <v>3</v>
      </c>
    </row>
    <row r="8" spans="1:15" ht="18" customHeight="1">
      <c r="A8" s="506"/>
      <c r="B8" s="88" t="s">
        <v>268</v>
      </c>
      <c r="C8" s="158">
        <v>3975</v>
      </c>
      <c r="D8" s="159">
        <v>353</v>
      </c>
      <c r="E8" s="159">
        <v>355</v>
      </c>
      <c r="F8" s="159">
        <v>329</v>
      </c>
      <c r="G8" s="159">
        <v>249</v>
      </c>
      <c r="H8" s="159">
        <v>225</v>
      </c>
      <c r="I8" s="159">
        <v>292</v>
      </c>
      <c r="J8" s="159">
        <v>326</v>
      </c>
      <c r="K8" s="159">
        <v>352</v>
      </c>
      <c r="L8" s="159">
        <v>327</v>
      </c>
      <c r="M8" s="159">
        <v>379</v>
      </c>
      <c r="N8" s="159">
        <v>340</v>
      </c>
      <c r="O8" s="165">
        <v>448</v>
      </c>
    </row>
    <row r="9" spans="2:15" s="506" customFormat="1" ht="12" customHeight="1">
      <c r="B9" s="511"/>
      <c r="C9" s="512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4"/>
    </row>
    <row r="10" spans="1:15" ht="18" customHeight="1">
      <c r="A10" s="506"/>
      <c r="B10" s="87" t="s">
        <v>525</v>
      </c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65"/>
    </row>
    <row r="11" spans="1:18" ht="18" customHeight="1">
      <c r="A11" s="506"/>
      <c r="B11" s="88" t="s">
        <v>266</v>
      </c>
      <c r="C11" s="158">
        <v>3184</v>
      </c>
      <c r="D11" s="159">
        <v>334</v>
      </c>
      <c r="E11" s="159">
        <v>336</v>
      </c>
      <c r="F11" s="159">
        <v>229</v>
      </c>
      <c r="G11" s="159">
        <v>219</v>
      </c>
      <c r="H11" s="159">
        <v>211</v>
      </c>
      <c r="I11" s="159">
        <v>262</v>
      </c>
      <c r="J11" s="159">
        <v>224</v>
      </c>
      <c r="K11" s="159">
        <v>239</v>
      </c>
      <c r="L11" s="159">
        <v>235</v>
      </c>
      <c r="M11" s="159">
        <v>247</v>
      </c>
      <c r="N11" s="159">
        <v>299</v>
      </c>
      <c r="O11" s="165">
        <v>349</v>
      </c>
      <c r="Q11" s="515"/>
      <c r="R11" s="515"/>
    </row>
    <row r="12" spans="1:18" ht="18" customHeight="1">
      <c r="A12" s="506"/>
      <c r="B12" s="88" t="s">
        <v>269</v>
      </c>
      <c r="C12" s="158">
        <v>24</v>
      </c>
      <c r="D12" s="159">
        <v>1</v>
      </c>
      <c r="E12" s="159">
        <v>3</v>
      </c>
      <c r="F12" s="159">
        <v>1</v>
      </c>
      <c r="G12" s="159">
        <v>5</v>
      </c>
      <c r="H12" s="159">
        <v>4</v>
      </c>
      <c r="I12" s="159">
        <v>0</v>
      </c>
      <c r="J12" s="159">
        <v>0</v>
      </c>
      <c r="K12" s="159">
        <v>1</v>
      </c>
      <c r="L12" s="159">
        <v>2</v>
      </c>
      <c r="M12" s="159">
        <v>2</v>
      </c>
      <c r="N12" s="159">
        <v>1</v>
      </c>
      <c r="O12" s="165">
        <v>4</v>
      </c>
      <c r="Q12" s="515"/>
      <c r="R12" s="515"/>
    </row>
    <row r="13" spans="1:18" ht="18" customHeight="1" thickBot="1">
      <c r="A13" s="506"/>
      <c r="B13" s="89" t="s">
        <v>270</v>
      </c>
      <c r="C13" s="215">
        <v>3760</v>
      </c>
      <c r="D13" s="161">
        <v>391</v>
      </c>
      <c r="E13" s="161">
        <v>387</v>
      </c>
      <c r="F13" s="161">
        <v>271</v>
      </c>
      <c r="G13" s="161">
        <v>252</v>
      </c>
      <c r="H13" s="161">
        <v>239</v>
      </c>
      <c r="I13" s="161">
        <v>308</v>
      </c>
      <c r="J13" s="161">
        <v>262</v>
      </c>
      <c r="K13" s="161">
        <v>278</v>
      </c>
      <c r="L13" s="161">
        <v>276</v>
      </c>
      <c r="M13" s="161">
        <v>300</v>
      </c>
      <c r="N13" s="161">
        <v>369</v>
      </c>
      <c r="O13" s="216">
        <v>427</v>
      </c>
      <c r="R13" s="515"/>
    </row>
    <row r="14" spans="2:4" ht="12">
      <c r="B14" s="90"/>
      <c r="C14" s="90"/>
      <c r="D14" s="90"/>
    </row>
    <row r="30" spans="16:17" ht="12">
      <c r="P30" s="506"/>
      <c r="Q30" s="506"/>
    </row>
  </sheetData>
  <sheetProtection/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425" customWidth="1"/>
    <col min="2" max="2" width="9.625" style="1" customWidth="1"/>
    <col min="3" max="5" width="7.375" style="1" customWidth="1"/>
    <col min="6" max="6" width="7.875" style="1" customWidth="1"/>
    <col min="7" max="9" width="7.375" style="1" customWidth="1"/>
    <col min="10" max="10" width="7.875" style="1" customWidth="1"/>
    <col min="11" max="12" width="7.375" style="1" customWidth="1"/>
    <col min="13" max="13" width="7.875" style="1" customWidth="1"/>
    <col min="14" max="14" width="8.125" style="1" customWidth="1"/>
    <col min="15" max="16384" width="9.00390625" style="425" customWidth="1"/>
  </cols>
  <sheetData>
    <row r="1" spans="1:23" ht="9.75" customHeight="1">
      <c r="A1" s="1"/>
      <c r="O1" s="1"/>
      <c r="P1" s="1"/>
      <c r="Q1" s="1"/>
      <c r="R1" s="1"/>
      <c r="S1" s="1"/>
      <c r="T1" s="1"/>
      <c r="U1" s="1"/>
      <c r="V1" s="1"/>
      <c r="W1" s="1"/>
    </row>
    <row r="2" s="1" customFormat="1" ht="17.25" customHeight="1">
      <c r="B2" s="2" t="s">
        <v>507</v>
      </c>
    </row>
    <row r="3" spans="2:14" ht="20.25" customHeight="1" thickBot="1">
      <c r="B3" s="1" t="s">
        <v>533</v>
      </c>
      <c r="K3" s="18"/>
      <c r="L3" s="18"/>
      <c r="M3" s="18"/>
      <c r="N3" s="91" t="s">
        <v>199</v>
      </c>
    </row>
    <row r="4" spans="2:14" ht="18.75" customHeight="1" thickTop="1">
      <c r="B4" s="386" t="s">
        <v>271</v>
      </c>
      <c r="C4" s="155" t="s">
        <v>509</v>
      </c>
      <c r="D4" s="155"/>
      <c r="E4" s="155"/>
      <c r="F4" s="155"/>
      <c r="G4" s="155" t="s">
        <v>272</v>
      </c>
      <c r="H4" s="155"/>
      <c r="I4" s="155"/>
      <c r="J4" s="155"/>
      <c r="K4" s="155" t="s">
        <v>273</v>
      </c>
      <c r="L4" s="155"/>
      <c r="M4" s="155"/>
      <c r="N4" s="166"/>
    </row>
    <row r="5" spans="2:16" ht="19.5" customHeight="1">
      <c r="B5" s="387"/>
      <c r="C5" s="92" t="s">
        <v>510</v>
      </c>
      <c r="D5" s="92" t="s">
        <v>525</v>
      </c>
      <c r="E5" s="93" t="s">
        <v>207</v>
      </c>
      <c r="F5" s="93" t="s">
        <v>208</v>
      </c>
      <c r="G5" s="92" t="s">
        <v>510</v>
      </c>
      <c r="H5" s="92" t="s">
        <v>525</v>
      </c>
      <c r="I5" s="93" t="s">
        <v>207</v>
      </c>
      <c r="J5" s="93" t="s">
        <v>208</v>
      </c>
      <c r="K5" s="92" t="s">
        <v>510</v>
      </c>
      <c r="L5" s="92" t="s">
        <v>525</v>
      </c>
      <c r="M5" s="93" t="s">
        <v>207</v>
      </c>
      <c r="N5" s="94" t="s">
        <v>208</v>
      </c>
      <c r="O5" s="1"/>
      <c r="P5" s="1"/>
    </row>
    <row r="6" spans="2:16" ht="19.5" customHeight="1">
      <c r="B6" s="95" t="s">
        <v>0</v>
      </c>
      <c r="C6" s="167">
        <v>3328</v>
      </c>
      <c r="D6" s="167">
        <v>3184</v>
      </c>
      <c r="E6" s="167">
        <v>-144</v>
      </c>
      <c r="F6" s="211">
        <v>-4.326923076923077</v>
      </c>
      <c r="G6" s="167">
        <v>30</v>
      </c>
      <c r="H6" s="167">
        <v>24</v>
      </c>
      <c r="I6" s="167">
        <v>-6</v>
      </c>
      <c r="J6" s="212">
        <v>-20</v>
      </c>
      <c r="K6" s="167">
        <v>3975</v>
      </c>
      <c r="L6" s="167">
        <v>3760</v>
      </c>
      <c r="M6" s="167">
        <v>-215</v>
      </c>
      <c r="N6" s="213">
        <v>-5.4088050314465415</v>
      </c>
      <c r="O6" s="1"/>
      <c r="P6" s="1"/>
    </row>
    <row r="7" spans="2:16" ht="19.5" customHeight="1">
      <c r="B7" s="96" t="s">
        <v>274</v>
      </c>
      <c r="C7" s="168">
        <v>900</v>
      </c>
      <c r="D7" s="168">
        <v>833</v>
      </c>
      <c r="E7" s="168">
        <v>-67</v>
      </c>
      <c r="F7" s="206">
        <v>-7.444444444444444</v>
      </c>
      <c r="G7" s="168">
        <v>12</v>
      </c>
      <c r="H7" s="168">
        <v>11</v>
      </c>
      <c r="I7" s="168">
        <v>-1</v>
      </c>
      <c r="J7" s="208">
        <v>-8.333333333333332</v>
      </c>
      <c r="K7" s="168">
        <v>1129</v>
      </c>
      <c r="L7" s="168">
        <v>1040</v>
      </c>
      <c r="M7" s="168">
        <v>-89</v>
      </c>
      <c r="N7" s="214">
        <v>-7.883082373782107</v>
      </c>
      <c r="O7" s="1"/>
      <c r="P7" s="1"/>
    </row>
    <row r="8" spans="2:16" ht="15" customHeight="1">
      <c r="B8" s="13" t="s">
        <v>275</v>
      </c>
      <c r="C8" s="168">
        <v>101</v>
      </c>
      <c r="D8" s="168">
        <v>87</v>
      </c>
      <c r="E8" s="168">
        <v>-14</v>
      </c>
      <c r="F8" s="206">
        <v>-13.861386138613863</v>
      </c>
      <c r="G8" s="168">
        <v>2</v>
      </c>
      <c r="H8" s="168">
        <v>0</v>
      </c>
      <c r="I8" s="168">
        <v>-2</v>
      </c>
      <c r="J8" s="208">
        <v>-100</v>
      </c>
      <c r="K8" s="168">
        <v>130</v>
      </c>
      <c r="L8" s="168">
        <v>108</v>
      </c>
      <c r="M8" s="168">
        <v>-22</v>
      </c>
      <c r="N8" s="214">
        <v>-16.923076923076923</v>
      </c>
      <c r="O8" s="1"/>
      <c r="P8" s="1"/>
    </row>
    <row r="9" spans="2:16" ht="15" customHeight="1">
      <c r="B9" s="13" t="s">
        <v>276</v>
      </c>
      <c r="C9" s="168">
        <v>307</v>
      </c>
      <c r="D9" s="168">
        <v>310</v>
      </c>
      <c r="E9" s="168">
        <v>3</v>
      </c>
      <c r="F9" s="206">
        <v>0.9771986970684038</v>
      </c>
      <c r="G9" s="168">
        <v>2</v>
      </c>
      <c r="H9" s="168">
        <v>1</v>
      </c>
      <c r="I9" s="168">
        <v>-1</v>
      </c>
      <c r="J9" s="208">
        <v>-50</v>
      </c>
      <c r="K9" s="168">
        <v>382</v>
      </c>
      <c r="L9" s="168">
        <v>387</v>
      </c>
      <c r="M9" s="168">
        <v>5</v>
      </c>
      <c r="N9" s="214">
        <v>1.3089005235602094</v>
      </c>
      <c r="O9" s="1"/>
      <c r="P9" s="1"/>
    </row>
    <row r="10" spans="2:16" ht="15" customHeight="1">
      <c r="B10" s="13" t="s">
        <v>277</v>
      </c>
      <c r="C10" s="168">
        <v>37</v>
      </c>
      <c r="D10" s="168">
        <v>38</v>
      </c>
      <c r="E10" s="168">
        <v>1</v>
      </c>
      <c r="F10" s="206">
        <v>2.7027027027027026</v>
      </c>
      <c r="G10" s="168">
        <v>1</v>
      </c>
      <c r="H10" s="168">
        <v>5</v>
      </c>
      <c r="I10" s="168">
        <v>4</v>
      </c>
      <c r="J10" s="208">
        <v>400</v>
      </c>
      <c r="K10" s="168">
        <v>52</v>
      </c>
      <c r="L10" s="168">
        <v>49</v>
      </c>
      <c r="M10" s="168">
        <v>-3</v>
      </c>
      <c r="N10" s="214">
        <v>-5.769230769230769</v>
      </c>
      <c r="O10" s="1"/>
      <c r="P10" s="1"/>
    </row>
    <row r="11" spans="2:16" ht="15" customHeight="1">
      <c r="B11" s="13" t="s">
        <v>278</v>
      </c>
      <c r="C11" s="168">
        <v>14</v>
      </c>
      <c r="D11" s="168">
        <v>13</v>
      </c>
      <c r="E11" s="168">
        <v>-1</v>
      </c>
      <c r="F11" s="206">
        <v>-7.142857142857142</v>
      </c>
      <c r="G11" s="168">
        <v>0</v>
      </c>
      <c r="H11" s="168">
        <v>0</v>
      </c>
      <c r="I11" s="168">
        <v>0</v>
      </c>
      <c r="J11" s="204">
        <v>0</v>
      </c>
      <c r="K11" s="168">
        <v>15</v>
      </c>
      <c r="L11" s="168">
        <v>22</v>
      </c>
      <c r="M11" s="168">
        <v>7</v>
      </c>
      <c r="N11" s="214">
        <v>46.666666666666664</v>
      </c>
      <c r="O11" s="1"/>
      <c r="P11" s="1"/>
    </row>
    <row r="12" spans="2:16" ht="15" customHeight="1">
      <c r="B12" s="13" t="s">
        <v>279</v>
      </c>
      <c r="C12" s="168">
        <v>171</v>
      </c>
      <c r="D12" s="168">
        <v>139</v>
      </c>
      <c r="E12" s="168">
        <v>-32</v>
      </c>
      <c r="F12" s="206">
        <v>-18.71345029239766</v>
      </c>
      <c r="G12" s="168">
        <v>2</v>
      </c>
      <c r="H12" s="168">
        <v>3</v>
      </c>
      <c r="I12" s="168">
        <v>1</v>
      </c>
      <c r="J12" s="206">
        <v>50</v>
      </c>
      <c r="K12" s="168">
        <v>208</v>
      </c>
      <c r="L12" s="168">
        <v>166</v>
      </c>
      <c r="M12" s="168">
        <v>-42</v>
      </c>
      <c r="N12" s="214">
        <v>-20.192307692307693</v>
      </c>
      <c r="O12" s="1"/>
      <c r="P12" s="1"/>
    </row>
    <row r="13" spans="2:16" ht="15" customHeight="1">
      <c r="B13" s="13" t="s">
        <v>280</v>
      </c>
      <c r="C13" s="168">
        <v>32</v>
      </c>
      <c r="D13" s="168">
        <v>23</v>
      </c>
      <c r="E13" s="168">
        <v>-9</v>
      </c>
      <c r="F13" s="206">
        <v>-28.125</v>
      </c>
      <c r="G13" s="168">
        <v>0</v>
      </c>
      <c r="H13" s="168">
        <v>0</v>
      </c>
      <c r="I13" s="168">
        <v>0</v>
      </c>
      <c r="J13" s="204">
        <v>0</v>
      </c>
      <c r="K13" s="168">
        <v>40</v>
      </c>
      <c r="L13" s="168">
        <v>33</v>
      </c>
      <c r="M13" s="168">
        <v>-7</v>
      </c>
      <c r="N13" s="214">
        <v>-17.5</v>
      </c>
      <c r="O13" s="1"/>
      <c r="P13" s="1"/>
    </row>
    <row r="14" spans="2:16" ht="15" customHeight="1">
      <c r="B14" s="13" t="s">
        <v>281</v>
      </c>
      <c r="C14" s="168">
        <v>15</v>
      </c>
      <c r="D14" s="168">
        <v>18</v>
      </c>
      <c r="E14" s="168">
        <v>3</v>
      </c>
      <c r="F14" s="206">
        <v>20</v>
      </c>
      <c r="G14" s="168">
        <v>0</v>
      </c>
      <c r="H14" s="168">
        <v>0</v>
      </c>
      <c r="I14" s="168">
        <v>0</v>
      </c>
      <c r="J14" s="204">
        <v>0</v>
      </c>
      <c r="K14" s="168">
        <v>19</v>
      </c>
      <c r="L14" s="168">
        <v>21</v>
      </c>
      <c r="M14" s="168">
        <v>2</v>
      </c>
      <c r="N14" s="214">
        <v>10.526315789473683</v>
      </c>
      <c r="O14" s="1"/>
      <c r="P14" s="1"/>
    </row>
    <row r="15" spans="2:16" ht="15" customHeight="1">
      <c r="B15" s="13" t="s">
        <v>282</v>
      </c>
      <c r="C15" s="168">
        <v>25</v>
      </c>
      <c r="D15" s="168">
        <v>26</v>
      </c>
      <c r="E15" s="168">
        <v>1</v>
      </c>
      <c r="F15" s="206">
        <v>4</v>
      </c>
      <c r="G15" s="168">
        <v>1</v>
      </c>
      <c r="H15" s="168">
        <v>0</v>
      </c>
      <c r="I15" s="168">
        <v>-1</v>
      </c>
      <c r="J15" s="208">
        <v>-100</v>
      </c>
      <c r="K15" s="168">
        <v>34</v>
      </c>
      <c r="L15" s="168">
        <v>29</v>
      </c>
      <c r="M15" s="168">
        <v>-5</v>
      </c>
      <c r="N15" s="214">
        <v>-14.705882352941178</v>
      </c>
      <c r="O15" s="1"/>
      <c r="P15" s="1"/>
    </row>
    <row r="16" spans="2:16" ht="15" customHeight="1">
      <c r="B16" s="13" t="s">
        <v>283</v>
      </c>
      <c r="C16" s="168">
        <v>59</v>
      </c>
      <c r="D16" s="168">
        <v>59</v>
      </c>
      <c r="E16" s="168">
        <v>0</v>
      </c>
      <c r="F16" s="206" t="s">
        <v>502</v>
      </c>
      <c r="G16" s="168">
        <v>0</v>
      </c>
      <c r="H16" s="168">
        <v>1</v>
      </c>
      <c r="I16" s="168">
        <v>1</v>
      </c>
      <c r="J16" s="204">
        <v>0</v>
      </c>
      <c r="K16" s="168">
        <v>75</v>
      </c>
      <c r="L16" s="168">
        <v>81</v>
      </c>
      <c r="M16" s="168">
        <v>6</v>
      </c>
      <c r="N16" s="214">
        <v>8</v>
      </c>
      <c r="O16" s="1"/>
      <c r="P16" s="1"/>
    </row>
    <row r="17" spans="2:16" ht="15" customHeight="1">
      <c r="B17" s="13" t="s">
        <v>284</v>
      </c>
      <c r="C17" s="168">
        <v>11</v>
      </c>
      <c r="D17" s="168">
        <v>5</v>
      </c>
      <c r="E17" s="168">
        <v>-6</v>
      </c>
      <c r="F17" s="208">
        <v>-54.54545454545454</v>
      </c>
      <c r="G17" s="168">
        <v>1</v>
      </c>
      <c r="H17" s="168">
        <v>0</v>
      </c>
      <c r="I17" s="168">
        <v>-1</v>
      </c>
      <c r="J17" s="208">
        <v>-100</v>
      </c>
      <c r="K17" s="168">
        <v>10</v>
      </c>
      <c r="L17" s="168">
        <v>5</v>
      </c>
      <c r="M17" s="168">
        <v>-5</v>
      </c>
      <c r="N17" s="214">
        <v>-50</v>
      </c>
      <c r="O17" s="1"/>
      <c r="P17" s="1"/>
    </row>
    <row r="18" spans="2:16" ht="15" customHeight="1">
      <c r="B18" s="13" t="s">
        <v>285</v>
      </c>
      <c r="C18" s="168">
        <v>21</v>
      </c>
      <c r="D18" s="168">
        <v>17</v>
      </c>
      <c r="E18" s="168">
        <v>-4</v>
      </c>
      <c r="F18" s="208">
        <v>-19.047619047619047</v>
      </c>
      <c r="G18" s="168">
        <v>1</v>
      </c>
      <c r="H18" s="168">
        <v>0</v>
      </c>
      <c r="I18" s="168">
        <v>-1</v>
      </c>
      <c r="J18" s="208">
        <v>-100</v>
      </c>
      <c r="K18" s="168">
        <v>30</v>
      </c>
      <c r="L18" s="168">
        <v>19</v>
      </c>
      <c r="M18" s="168">
        <v>-11</v>
      </c>
      <c r="N18" s="214">
        <v>-36.666666666666664</v>
      </c>
      <c r="O18" s="1"/>
      <c r="P18" s="1"/>
    </row>
    <row r="19" spans="2:16" ht="15" customHeight="1">
      <c r="B19" s="13" t="s">
        <v>286</v>
      </c>
      <c r="C19" s="168">
        <v>12</v>
      </c>
      <c r="D19" s="168">
        <v>14</v>
      </c>
      <c r="E19" s="168">
        <v>2</v>
      </c>
      <c r="F19" s="208">
        <v>16.666666666666664</v>
      </c>
      <c r="G19" s="168">
        <v>1</v>
      </c>
      <c r="H19" s="168">
        <v>0</v>
      </c>
      <c r="I19" s="168">
        <v>-1</v>
      </c>
      <c r="J19" s="208">
        <v>-100</v>
      </c>
      <c r="K19" s="168">
        <v>15</v>
      </c>
      <c r="L19" s="168">
        <v>17</v>
      </c>
      <c r="M19" s="168">
        <v>2</v>
      </c>
      <c r="N19" s="214">
        <v>13.333333333333334</v>
      </c>
      <c r="O19" s="1"/>
      <c r="P19" s="1"/>
    </row>
    <row r="20" spans="2:16" ht="15" customHeight="1">
      <c r="B20" s="13" t="s">
        <v>287</v>
      </c>
      <c r="C20" s="168">
        <v>31</v>
      </c>
      <c r="D20" s="168">
        <v>23</v>
      </c>
      <c r="E20" s="168">
        <v>-8</v>
      </c>
      <c r="F20" s="208">
        <v>-25.806451612903224</v>
      </c>
      <c r="G20" s="168">
        <v>0</v>
      </c>
      <c r="H20" s="168">
        <v>0</v>
      </c>
      <c r="I20" s="168">
        <v>0</v>
      </c>
      <c r="J20" s="204">
        <v>0</v>
      </c>
      <c r="K20" s="168">
        <v>37</v>
      </c>
      <c r="L20" s="168">
        <v>27</v>
      </c>
      <c r="M20" s="168">
        <v>-10</v>
      </c>
      <c r="N20" s="214">
        <v>-27.027027027027028</v>
      </c>
      <c r="O20" s="1"/>
      <c r="P20" s="1"/>
    </row>
    <row r="21" spans="2:16" ht="15" customHeight="1">
      <c r="B21" s="13" t="s">
        <v>288</v>
      </c>
      <c r="C21" s="168">
        <v>15</v>
      </c>
      <c r="D21" s="168">
        <v>25</v>
      </c>
      <c r="E21" s="168">
        <v>10</v>
      </c>
      <c r="F21" s="208">
        <v>66.66666666666666</v>
      </c>
      <c r="G21" s="168">
        <v>0</v>
      </c>
      <c r="H21" s="168">
        <v>0</v>
      </c>
      <c r="I21" s="168">
        <v>0</v>
      </c>
      <c r="J21" s="204">
        <v>0</v>
      </c>
      <c r="K21" s="168">
        <v>16</v>
      </c>
      <c r="L21" s="168">
        <v>34</v>
      </c>
      <c r="M21" s="168">
        <v>18</v>
      </c>
      <c r="N21" s="214">
        <v>112.5</v>
      </c>
      <c r="O21" s="1"/>
      <c r="P21" s="1"/>
    </row>
    <row r="22" spans="2:16" ht="15" customHeight="1">
      <c r="B22" s="13" t="s">
        <v>289</v>
      </c>
      <c r="C22" s="168">
        <v>49</v>
      </c>
      <c r="D22" s="168">
        <v>36</v>
      </c>
      <c r="E22" s="168">
        <v>-13</v>
      </c>
      <c r="F22" s="208">
        <v>-26.53061224489796</v>
      </c>
      <c r="G22" s="168">
        <v>1</v>
      </c>
      <c r="H22" s="168">
        <v>1</v>
      </c>
      <c r="I22" s="168">
        <v>0</v>
      </c>
      <c r="J22" s="208" t="s">
        <v>502</v>
      </c>
      <c r="K22" s="168">
        <v>66</v>
      </c>
      <c r="L22" s="168">
        <v>42</v>
      </c>
      <c r="M22" s="168">
        <v>-24</v>
      </c>
      <c r="N22" s="214">
        <v>-36.36363636363637</v>
      </c>
      <c r="O22" s="1"/>
      <c r="P22" s="1"/>
    </row>
    <row r="23" spans="2:16" ht="9.75" customHeight="1">
      <c r="B23" s="13"/>
      <c r="C23" s="168"/>
      <c r="D23" s="168"/>
      <c r="E23" s="168"/>
      <c r="F23" s="204"/>
      <c r="G23" s="168"/>
      <c r="H23" s="168"/>
      <c r="I23" s="168"/>
      <c r="J23" s="204"/>
      <c r="K23" s="168"/>
      <c r="L23" s="168"/>
      <c r="M23" s="168"/>
      <c r="N23" s="214"/>
      <c r="O23" s="1"/>
      <c r="P23" s="1"/>
    </row>
    <row r="24" spans="2:16" ht="19.5" customHeight="1">
      <c r="B24" s="96" t="s">
        <v>290</v>
      </c>
      <c r="C24" s="168">
        <v>984</v>
      </c>
      <c r="D24" s="168">
        <v>958</v>
      </c>
      <c r="E24" s="168">
        <v>-26</v>
      </c>
      <c r="F24" s="206">
        <v>-2.642276422764228</v>
      </c>
      <c r="G24" s="168">
        <v>4</v>
      </c>
      <c r="H24" s="168">
        <v>6</v>
      </c>
      <c r="I24" s="168">
        <v>2</v>
      </c>
      <c r="J24" s="208">
        <v>50</v>
      </c>
      <c r="K24" s="168">
        <v>1172</v>
      </c>
      <c r="L24" s="168">
        <v>1144</v>
      </c>
      <c r="M24" s="168">
        <v>-28</v>
      </c>
      <c r="N24" s="214">
        <v>-2.3890784982935154</v>
      </c>
      <c r="O24" s="1"/>
      <c r="P24" s="1"/>
    </row>
    <row r="25" spans="2:16" ht="15" customHeight="1">
      <c r="B25" s="13" t="s">
        <v>291</v>
      </c>
      <c r="C25" s="168">
        <v>486</v>
      </c>
      <c r="D25" s="168">
        <v>519</v>
      </c>
      <c r="E25" s="168">
        <v>33</v>
      </c>
      <c r="F25" s="206">
        <v>6.790123456790123</v>
      </c>
      <c r="G25" s="168">
        <v>2</v>
      </c>
      <c r="H25" s="168">
        <v>5</v>
      </c>
      <c r="I25" s="168">
        <v>3</v>
      </c>
      <c r="J25" s="208">
        <v>150</v>
      </c>
      <c r="K25" s="168">
        <v>579</v>
      </c>
      <c r="L25" s="168">
        <v>616</v>
      </c>
      <c r="M25" s="168">
        <v>37</v>
      </c>
      <c r="N25" s="214">
        <v>6.390328151986183</v>
      </c>
      <c r="O25" s="1"/>
      <c r="P25" s="1"/>
    </row>
    <row r="26" spans="2:16" ht="15" customHeight="1">
      <c r="B26" s="13" t="s">
        <v>292</v>
      </c>
      <c r="C26" s="168">
        <v>498</v>
      </c>
      <c r="D26" s="168">
        <v>439</v>
      </c>
      <c r="E26" s="168">
        <v>-59</v>
      </c>
      <c r="F26" s="206">
        <v>-11.847389558232932</v>
      </c>
      <c r="G26" s="168">
        <v>2</v>
      </c>
      <c r="H26" s="168">
        <v>1</v>
      </c>
      <c r="I26" s="168">
        <v>-1</v>
      </c>
      <c r="J26" s="208">
        <v>-50</v>
      </c>
      <c r="K26" s="168">
        <v>593</v>
      </c>
      <c r="L26" s="168">
        <v>528</v>
      </c>
      <c r="M26" s="168">
        <v>-65</v>
      </c>
      <c r="N26" s="214">
        <v>-10.961214165261383</v>
      </c>
      <c r="O26" s="1"/>
      <c r="P26" s="1"/>
    </row>
    <row r="27" spans="2:16" ht="9.75" customHeight="1">
      <c r="B27" s="97"/>
      <c r="C27" s="168"/>
      <c r="D27" s="168"/>
      <c r="E27" s="168"/>
      <c r="F27" s="206"/>
      <c r="G27" s="168"/>
      <c r="H27" s="168"/>
      <c r="I27" s="168"/>
      <c r="J27" s="204"/>
      <c r="K27" s="168"/>
      <c r="L27" s="168"/>
      <c r="M27" s="168"/>
      <c r="N27" s="214"/>
      <c r="O27" s="1"/>
      <c r="P27" s="1"/>
    </row>
    <row r="28" spans="2:16" ht="19.5" customHeight="1">
      <c r="B28" s="96" t="s">
        <v>293</v>
      </c>
      <c r="C28" s="168">
        <v>1209</v>
      </c>
      <c r="D28" s="168">
        <v>1145</v>
      </c>
      <c r="E28" s="168">
        <v>-64</v>
      </c>
      <c r="F28" s="206">
        <v>-5.293631100082713</v>
      </c>
      <c r="G28" s="168">
        <v>12</v>
      </c>
      <c r="H28" s="168">
        <v>6</v>
      </c>
      <c r="I28" s="168">
        <v>-6</v>
      </c>
      <c r="J28" s="208">
        <v>-50</v>
      </c>
      <c r="K28" s="168">
        <v>1421</v>
      </c>
      <c r="L28" s="168">
        <v>1291</v>
      </c>
      <c r="M28" s="168">
        <v>-130</v>
      </c>
      <c r="N28" s="214">
        <v>-9.148486980999296</v>
      </c>
      <c r="O28" s="1"/>
      <c r="P28" s="1"/>
    </row>
    <row r="29" spans="2:16" ht="9.75" customHeight="1">
      <c r="B29" s="97"/>
      <c r="C29" s="168"/>
      <c r="D29" s="168"/>
      <c r="E29" s="168"/>
      <c r="F29" s="206"/>
      <c r="G29" s="168"/>
      <c r="H29" s="168"/>
      <c r="I29" s="168"/>
      <c r="J29" s="204"/>
      <c r="K29" s="168"/>
      <c r="L29" s="168"/>
      <c r="M29" s="168"/>
      <c r="N29" s="214"/>
      <c r="O29" s="1"/>
      <c r="P29" s="1"/>
    </row>
    <row r="30" spans="2:17" ht="19.5" customHeight="1">
      <c r="B30" s="96" t="s">
        <v>294</v>
      </c>
      <c r="C30" s="168">
        <v>16</v>
      </c>
      <c r="D30" s="168">
        <v>33</v>
      </c>
      <c r="E30" s="168">
        <v>17</v>
      </c>
      <c r="F30" s="206">
        <v>106.25</v>
      </c>
      <c r="G30" s="168">
        <v>1</v>
      </c>
      <c r="H30" s="168">
        <v>0</v>
      </c>
      <c r="I30" s="168">
        <v>-1</v>
      </c>
      <c r="J30" s="208">
        <v>-100</v>
      </c>
      <c r="K30" s="168">
        <v>18</v>
      </c>
      <c r="L30" s="168">
        <v>40</v>
      </c>
      <c r="M30" s="168">
        <v>22</v>
      </c>
      <c r="N30" s="214">
        <v>122.22222222222223</v>
      </c>
      <c r="O30" s="18"/>
      <c r="P30" s="18"/>
      <c r="Q30" s="431"/>
    </row>
    <row r="31" spans="2:16" ht="9.75" customHeight="1">
      <c r="B31" s="97"/>
      <c r="C31" s="168"/>
      <c r="D31" s="168"/>
      <c r="E31" s="168"/>
      <c r="F31" s="206"/>
      <c r="G31" s="168"/>
      <c r="H31" s="168"/>
      <c r="I31" s="168"/>
      <c r="J31" s="204"/>
      <c r="K31" s="168"/>
      <c r="L31" s="168"/>
      <c r="M31" s="168"/>
      <c r="N31" s="214"/>
      <c r="O31" s="1"/>
      <c r="P31" s="1"/>
    </row>
    <row r="32" spans="2:14" s="1" customFormat="1" ht="19.5" customHeight="1">
      <c r="B32" s="96" t="s">
        <v>13</v>
      </c>
      <c r="C32" s="168">
        <v>219</v>
      </c>
      <c r="D32" s="168">
        <v>215</v>
      </c>
      <c r="E32" s="168">
        <v>-4</v>
      </c>
      <c r="F32" s="206">
        <v>-1.82648401826484</v>
      </c>
      <c r="G32" s="168">
        <v>1</v>
      </c>
      <c r="H32" s="168">
        <v>1</v>
      </c>
      <c r="I32" s="168">
        <v>0</v>
      </c>
      <c r="J32" s="208" t="s">
        <v>502</v>
      </c>
      <c r="K32" s="168">
        <v>235</v>
      </c>
      <c r="L32" s="168">
        <v>245</v>
      </c>
      <c r="M32" s="168">
        <v>10</v>
      </c>
      <c r="N32" s="214">
        <v>4.25531914893617</v>
      </c>
    </row>
    <row r="33" spans="2:16" ht="8.25" customHeight="1" thickBot="1">
      <c r="B33" s="83"/>
      <c r="C33" s="169"/>
      <c r="D33" s="169"/>
      <c r="E33" s="169"/>
      <c r="F33" s="170"/>
      <c r="G33" s="169"/>
      <c r="H33" s="169"/>
      <c r="I33" s="169"/>
      <c r="J33" s="170"/>
      <c r="K33" s="169"/>
      <c r="L33" s="169"/>
      <c r="M33" s="169"/>
      <c r="N33" s="171"/>
      <c r="O33" s="1"/>
      <c r="P33" s="1"/>
    </row>
    <row r="34" spans="15:16" ht="15" customHeight="1">
      <c r="O34" s="1"/>
      <c r="P34" s="1"/>
    </row>
    <row r="35" spans="15:16" ht="15" customHeight="1">
      <c r="O35" s="1"/>
      <c r="P35" s="1"/>
    </row>
    <row r="36" spans="15:16" ht="12">
      <c r="O36" s="1"/>
      <c r="P36" s="1"/>
    </row>
    <row r="37" spans="15:16" ht="12">
      <c r="O37" s="1"/>
      <c r="P37" s="1"/>
    </row>
    <row r="38" spans="15:16" ht="12">
      <c r="O38" s="1"/>
      <c r="P38" s="1"/>
    </row>
    <row r="39" spans="15:16" ht="12">
      <c r="O39" s="1"/>
      <c r="P39" s="1"/>
    </row>
    <row r="40" spans="15:16" ht="12">
      <c r="O40" s="1"/>
      <c r="P40" s="1"/>
    </row>
    <row r="41" spans="15:16" ht="12">
      <c r="O41" s="1"/>
      <c r="P41" s="1"/>
    </row>
    <row r="42" spans="15:16" ht="12">
      <c r="O42" s="1"/>
      <c r="P42" s="1"/>
    </row>
    <row r="43" spans="15:16" ht="12">
      <c r="O43" s="1"/>
      <c r="P43" s="1"/>
    </row>
    <row r="44" spans="15:16" ht="12">
      <c r="O44" s="1"/>
      <c r="P44" s="1"/>
    </row>
    <row r="45" spans="15:16" ht="12">
      <c r="O45" s="1"/>
      <c r="P45" s="1"/>
    </row>
    <row r="46" spans="15:16" ht="12">
      <c r="O46" s="1"/>
      <c r="P46" s="1"/>
    </row>
    <row r="47" spans="15:16" ht="12">
      <c r="O47" s="1"/>
      <c r="P47" s="1"/>
    </row>
    <row r="48" spans="15:16" ht="12">
      <c r="O48" s="1"/>
      <c r="P48" s="1"/>
    </row>
    <row r="49" spans="15:16" ht="12">
      <c r="O49" s="1"/>
      <c r="P49" s="1"/>
    </row>
    <row r="50" spans="15:16" ht="12">
      <c r="O50" s="1"/>
      <c r="P50" s="1"/>
    </row>
    <row r="51" spans="15:16" ht="12">
      <c r="O51" s="1"/>
      <c r="P51" s="1"/>
    </row>
    <row r="52" spans="15:16" ht="12">
      <c r="O52" s="1"/>
      <c r="P52" s="1"/>
    </row>
    <row r="53" spans="15:16" ht="12">
      <c r="O53" s="1"/>
      <c r="P53" s="1"/>
    </row>
    <row r="54" spans="15:16" ht="12">
      <c r="O54" s="1"/>
      <c r="P54" s="1"/>
    </row>
    <row r="55" spans="15:16" ht="12">
      <c r="O55" s="1"/>
      <c r="P55" s="1"/>
    </row>
    <row r="56" spans="15:16" ht="12">
      <c r="O56" s="1"/>
      <c r="P56" s="1"/>
    </row>
    <row r="57" spans="15:16" ht="12">
      <c r="O57" s="1"/>
      <c r="P57" s="1"/>
    </row>
    <row r="58" spans="15:16" ht="12">
      <c r="O58" s="1"/>
      <c r="P58" s="1"/>
    </row>
    <row r="59" spans="15:16" ht="12">
      <c r="O59" s="1"/>
      <c r="P59" s="1"/>
    </row>
    <row r="60" spans="15:16" ht="12">
      <c r="O60" s="1"/>
      <c r="P60" s="1"/>
    </row>
    <row r="61" spans="15:16" ht="12">
      <c r="O61" s="1"/>
      <c r="P61" s="1"/>
    </row>
    <row r="62" spans="15:16" ht="12">
      <c r="O62" s="1"/>
      <c r="P62" s="1"/>
    </row>
    <row r="63" spans="15:16" ht="12">
      <c r="O63" s="1"/>
      <c r="P63" s="1"/>
    </row>
    <row r="64" spans="15:16" ht="12">
      <c r="O64" s="1"/>
      <c r="P64" s="1"/>
    </row>
    <row r="65" spans="15:16" ht="12">
      <c r="O65" s="1"/>
      <c r="P65" s="1"/>
    </row>
    <row r="66" spans="15:16" ht="12">
      <c r="O66" s="1"/>
      <c r="P66" s="1"/>
    </row>
    <row r="67" spans="15:16" ht="12">
      <c r="O67" s="1"/>
      <c r="P67" s="1"/>
    </row>
    <row r="68" spans="15:16" ht="12">
      <c r="O68" s="1"/>
      <c r="P68" s="1"/>
    </row>
  </sheetData>
  <sheetProtection/>
  <mergeCells count="1">
    <mergeCell ref="B4:B5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6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2.625" style="1" customWidth="1"/>
    <col min="4" max="4" width="16.75390625" style="1" customWidth="1"/>
    <col min="5" max="7" width="7.375" style="1" customWidth="1"/>
    <col min="8" max="8" width="7.875" style="1" customWidth="1"/>
    <col min="9" max="11" width="7.375" style="1" customWidth="1"/>
    <col min="12" max="12" width="7.875" style="1" customWidth="1"/>
    <col min="13" max="14" width="7.375" style="1" customWidth="1"/>
    <col min="15" max="15" width="7.25390625" style="1" customWidth="1"/>
    <col min="16" max="16" width="9.25390625" style="1" customWidth="1"/>
    <col min="17" max="17" width="2.75390625" style="1" customWidth="1"/>
    <col min="18" max="16384" width="9.00390625" style="1" customWidth="1"/>
  </cols>
  <sheetData>
    <row r="1" ht="9.75" customHeight="1"/>
    <row r="2" ht="17.25" customHeight="1">
      <c r="B2" s="2" t="s">
        <v>507</v>
      </c>
    </row>
    <row r="3" spans="2:16" ht="19.5" customHeight="1" thickBot="1">
      <c r="B3" s="18" t="s">
        <v>531</v>
      </c>
      <c r="C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5" t="s">
        <v>199</v>
      </c>
    </row>
    <row r="4" spans="1:16" ht="12.75" customHeight="1" thickTop="1">
      <c r="A4" s="18"/>
      <c r="B4" s="394" t="s">
        <v>295</v>
      </c>
      <c r="C4" s="394"/>
      <c r="D4" s="395"/>
      <c r="E4" s="155" t="s">
        <v>509</v>
      </c>
      <c r="F4" s="155"/>
      <c r="G4" s="155"/>
      <c r="H4" s="155"/>
      <c r="I4" s="155" t="s">
        <v>272</v>
      </c>
      <c r="J4" s="155"/>
      <c r="K4" s="155"/>
      <c r="L4" s="155"/>
      <c r="M4" s="155" t="s">
        <v>273</v>
      </c>
      <c r="N4" s="155"/>
      <c r="O4" s="155"/>
      <c r="P4" s="166"/>
    </row>
    <row r="5" spans="1:16" ht="15" customHeight="1">
      <c r="A5" s="18"/>
      <c r="B5" s="396"/>
      <c r="C5" s="396"/>
      <c r="D5" s="397"/>
      <c r="E5" s="92" t="s">
        <v>510</v>
      </c>
      <c r="F5" s="92" t="s">
        <v>525</v>
      </c>
      <c r="G5" s="93" t="s">
        <v>207</v>
      </c>
      <c r="H5" s="93" t="s">
        <v>208</v>
      </c>
      <c r="I5" s="92" t="s">
        <v>510</v>
      </c>
      <c r="J5" s="92" t="s">
        <v>525</v>
      </c>
      <c r="K5" s="93" t="s">
        <v>207</v>
      </c>
      <c r="L5" s="93" t="s">
        <v>208</v>
      </c>
      <c r="M5" s="92" t="s">
        <v>510</v>
      </c>
      <c r="N5" s="92" t="s">
        <v>525</v>
      </c>
      <c r="O5" s="93" t="s">
        <v>207</v>
      </c>
      <c r="P5" s="94" t="s">
        <v>208</v>
      </c>
    </row>
    <row r="6" spans="1:17" ht="19.5" customHeight="1">
      <c r="A6" s="18"/>
      <c r="B6" s="398" t="s">
        <v>511</v>
      </c>
      <c r="C6" s="398"/>
      <c r="D6" s="399"/>
      <c r="E6" s="167">
        <v>3328</v>
      </c>
      <c r="F6" s="167">
        <v>3184</v>
      </c>
      <c r="G6" s="172">
        <v>-144</v>
      </c>
      <c r="H6" s="201">
        <v>-4.326923076923077</v>
      </c>
      <c r="I6" s="172">
        <v>30</v>
      </c>
      <c r="J6" s="172">
        <v>24</v>
      </c>
      <c r="K6" s="172">
        <v>-6</v>
      </c>
      <c r="L6" s="202">
        <v>-20</v>
      </c>
      <c r="M6" s="172">
        <v>3975</v>
      </c>
      <c r="N6" s="172">
        <v>3760</v>
      </c>
      <c r="O6" s="172">
        <v>-215</v>
      </c>
      <c r="P6" s="203">
        <v>-5.4088050314465415</v>
      </c>
      <c r="Q6" s="98"/>
    </row>
    <row r="7" spans="1:17" ht="15" customHeight="1">
      <c r="A7" s="18"/>
      <c r="B7" s="99" t="s">
        <v>512</v>
      </c>
      <c r="C7" s="18"/>
      <c r="D7" s="96"/>
      <c r="E7" s="168"/>
      <c r="F7" s="168"/>
      <c r="G7" s="168"/>
      <c r="H7" s="204"/>
      <c r="I7" s="168"/>
      <c r="J7" s="168"/>
      <c r="K7" s="168"/>
      <c r="L7" s="204"/>
      <c r="M7" s="168"/>
      <c r="N7" s="168"/>
      <c r="O7" s="168"/>
      <c r="P7" s="205"/>
      <c r="Q7" s="98"/>
    </row>
    <row r="8" spans="1:17" ht="15" customHeight="1">
      <c r="A8" s="18"/>
      <c r="B8" s="18"/>
      <c r="C8" s="18" t="s">
        <v>296</v>
      </c>
      <c r="D8" s="96"/>
      <c r="E8" s="168"/>
      <c r="F8" s="168"/>
      <c r="G8" s="168"/>
      <c r="H8" s="204"/>
      <c r="I8" s="168"/>
      <c r="J8" s="168"/>
      <c r="K8" s="168"/>
      <c r="L8" s="204"/>
      <c r="M8" s="168"/>
      <c r="N8" s="168"/>
      <c r="O8" s="168"/>
      <c r="P8" s="205"/>
      <c r="Q8" s="98"/>
    </row>
    <row r="9" spans="1:17" ht="12.75" customHeight="1">
      <c r="A9" s="18"/>
      <c r="B9" s="18"/>
      <c r="C9" s="18"/>
      <c r="D9" s="96" t="s">
        <v>297</v>
      </c>
      <c r="E9" s="168">
        <v>2</v>
      </c>
      <c r="F9" s="168">
        <v>1</v>
      </c>
      <c r="G9" s="168">
        <v>-1</v>
      </c>
      <c r="H9" s="206">
        <v>-50</v>
      </c>
      <c r="I9" s="168">
        <v>1</v>
      </c>
      <c r="J9" s="168">
        <v>1</v>
      </c>
      <c r="K9" s="168">
        <v>0</v>
      </c>
      <c r="L9" s="208" t="s">
        <v>502</v>
      </c>
      <c r="M9" s="168">
        <v>1</v>
      </c>
      <c r="N9" s="168">
        <v>0</v>
      </c>
      <c r="O9" s="168">
        <v>-1</v>
      </c>
      <c r="P9" s="207">
        <v>-100</v>
      </c>
      <c r="Q9" s="98"/>
    </row>
    <row r="10" spans="1:17" ht="12.75" customHeight="1">
      <c r="A10" s="18"/>
      <c r="B10" s="18"/>
      <c r="C10" s="18"/>
      <c r="D10" s="96" t="s">
        <v>298</v>
      </c>
      <c r="E10" s="168">
        <v>38</v>
      </c>
      <c r="F10" s="168">
        <v>27</v>
      </c>
      <c r="G10" s="168">
        <v>-11</v>
      </c>
      <c r="H10" s="206">
        <v>-28.947368421052634</v>
      </c>
      <c r="I10" s="168">
        <v>1</v>
      </c>
      <c r="J10" s="168">
        <v>0</v>
      </c>
      <c r="K10" s="168">
        <v>-1</v>
      </c>
      <c r="L10" s="208">
        <v>-100</v>
      </c>
      <c r="M10" s="168">
        <v>40</v>
      </c>
      <c r="N10" s="168">
        <v>29</v>
      </c>
      <c r="O10" s="168">
        <v>-11</v>
      </c>
      <c r="P10" s="207">
        <v>-27.500000000000004</v>
      </c>
      <c r="Q10" s="98"/>
    </row>
    <row r="11" spans="1:17" ht="12.75" customHeight="1">
      <c r="A11" s="18"/>
      <c r="B11" s="18"/>
      <c r="C11" s="18"/>
      <c r="D11" s="96" t="s">
        <v>299</v>
      </c>
      <c r="E11" s="168">
        <v>45</v>
      </c>
      <c r="F11" s="168">
        <v>42</v>
      </c>
      <c r="G11" s="168">
        <v>-3</v>
      </c>
      <c r="H11" s="206">
        <v>-6.666666666666667</v>
      </c>
      <c r="I11" s="168">
        <v>4</v>
      </c>
      <c r="J11" s="168">
        <v>1</v>
      </c>
      <c r="K11" s="168">
        <v>-3</v>
      </c>
      <c r="L11" s="208">
        <v>-75</v>
      </c>
      <c r="M11" s="168">
        <v>44</v>
      </c>
      <c r="N11" s="168">
        <v>45</v>
      </c>
      <c r="O11" s="168">
        <v>1</v>
      </c>
      <c r="P11" s="207">
        <v>2.272727272727273</v>
      </c>
      <c r="Q11" s="98"/>
    </row>
    <row r="12" spans="1:17" ht="12.75" customHeight="1">
      <c r="A12" s="18"/>
      <c r="B12" s="18"/>
      <c r="C12" s="18"/>
      <c r="D12" s="13" t="s">
        <v>488</v>
      </c>
      <c r="E12" s="168">
        <v>31</v>
      </c>
      <c r="F12" s="168">
        <v>30</v>
      </c>
      <c r="G12" s="168">
        <v>-1</v>
      </c>
      <c r="H12" s="206">
        <v>-3.225806451612903</v>
      </c>
      <c r="I12" s="168">
        <v>3</v>
      </c>
      <c r="J12" s="168">
        <v>0</v>
      </c>
      <c r="K12" s="168">
        <v>-3</v>
      </c>
      <c r="L12" s="208">
        <v>-100</v>
      </c>
      <c r="M12" s="168">
        <v>30</v>
      </c>
      <c r="N12" s="168">
        <v>33</v>
      </c>
      <c r="O12" s="168">
        <v>3</v>
      </c>
      <c r="P12" s="207">
        <v>10</v>
      </c>
      <c r="Q12" s="98"/>
    </row>
    <row r="13" spans="1:17" ht="12.75" customHeight="1">
      <c r="A13" s="18"/>
      <c r="B13" s="18"/>
      <c r="C13" s="18"/>
      <c r="D13" s="13" t="s">
        <v>300</v>
      </c>
      <c r="E13" s="168">
        <v>14</v>
      </c>
      <c r="F13" s="168">
        <v>12</v>
      </c>
      <c r="G13" s="168">
        <v>-2</v>
      </c>
      <c r="H13" s="206">
        <v>-14.285714285714285</v>
      </c>
      <c r="I13" s="168">
        <v>1</v>
      </c>
      <c r="J13" s="168">
        <v>1</v>
      </c>
      <c r="K13" s="168">
        <v>0</v>
      </c>
      <c r="L13" s="208" t="s">
        <v>502</v>
      </c>
      <c r="M13" s="168">
        <v>14</v>
      </c>
      <c r="N13" s="168">
        <v>12</v>
      </c>
      <c r="O13" s="168">
        <v>-2</v>
      </c>
      <c r="P13" s="207">
        <v>-14.285714285714285</v>
      </c>
      <c r="Q13" s="98"/>
    </row>
    <row r="14" spans="1:17" ht="12.75" customHeight="1">
      <c r="A14" s="18"/>
      <c r="B14" s="18"/>
      <c r="C14" s="18"/>
      <c r="D14" s="96" t="s">
        <v>301</v>
      </c>
      <c r="E14" s="168">
        <v>3220</v>
      </c>
      <c r="F14" s="168">
        <v>3092</v>
      </c>
      <c r="G14" s="168">
        <v>-128</v>
      </c>
      <c r="H14" s="206">
        <v>-3.9751552795031055</v>
      </c>
      <c r="I14" s="168">
        <v>24</v>
      </c>
      <c r="J14" s="168">
        <v>22</v>
      </c>
      <c r="K14" s="168">
        <v>-2</v>
      </c>
      <c r="L14" s="208">
        <v>-8.333333333333332</v>
      </c>
      <c r="M14" s="168">
        <v>3867</v>
      </c>
      <c r="N14" s="168">
        <v>3664</v>
      </c>
      <c r="O14" s="168">
        <v>-203</v>
      </c>
      <c r="P14" s="207">
        <v>-5.249547452805793</v>
      </c>
      <c r="Q14" s="98"/>
    </row>
    <row r="15" spans="1:17" ht="15" customHeight="1">
      <c r="A15" s="18"/>
      <c r="B15" s="18"/>
      <c r="C15" s="18" t="s">
        <v>302</v>
      </c>
      <c r="D15" s="96"/>
      <c r="E15" s="168"/>
      <c r="F15" s="168"/>
      <c r="G15" s="168"/>
      <c r="H15" s="204"/>
      <c r="I15" s="168"/>
      <c r="J15" s="168"/>
      <c r="K15" s="168"/>
      <c r="L15" s="204"/>
      <c r="M15" s="168"/>
      <c r="N15" s="168"/>
      <c r="O15" s="168"/>
      <c r="P15" s="205"/>
      <c r="Q15" s="98"/>
    </row>
    <row r="16" spans="1:17" ht="12.75" customHeight="1">
      <c r="A16" s="18"/>
      <c r="B16" s="18"/>
      <c r="C16" s="18"/>
      <c r="D16" s="96" t="s">
        <v>303</v>
      </c>
      <c r="E16" s="168">
        <v>692</v>
      </c>
      <c r="F16" s="168">
        <v>675</v>
      </c>
      <c r="G16" s="168">
        <v>-17</v>
      </c>
      <c r="H16" s="206">
        <v>-2.4566473988439306</v>
      </c>
      <c r="I16" s="168">
        <v>4</v>
      </c>
      <c r="J16" s="168">
        <v>1</v>
      </c>
      <c r="K16" s="168">
        <v>-3</v>
      </c>
      <c r="L16" s="208">
        <v>-75</v>
      </c>
      <c r="M16" s="168">
        <v>853</v>
      </c>
      <c r="N16" s="168">
        <v>834</v>
      </c>
      <c r="O16" s="168">
        <v>-19</v>
      </c>
      <c r="P16" s="207">
        <v>-2.2274325908558033</v>
      </c>
      <c r="Q16" s="98"/>
    </row>
    <row r="17" spans="1:17" ht="12.75" customHeight="1">
      <c r="A17" s="18"/>
      <c r="B17" s="18"/>
      <c r="C17" s="18"/>
      <c r="D17" s="13" t="s">
        <v>304</v>
      </c>
      <c r="E17" s="168">
        <v>120</v>
      </c>
      <c r="F17" s="168">
        <v>120</v>
      </c>
      <c r="G17" s="168">
        <v>0</v>
      </c>
      <c r="H17" s="206" t="s">
        <v>502</v>
      </c>
      <c r="I17" s="168">
        <v>1</v>
      </c>
      <c r="J17" s="168">
        <v>0</v>
      </c>
      <c r="K17" s="168">
        <v>-1</v>
      </c>
      <c r="L17" s="208">
        <v>-100</v>
      </c>
      <c r="M17" s="168">
        <v>149</v>
      </c>
      <c r="N17" s="168">
        <v>158</v>
      </c>
      <c r="O17" s="168">
        <v>9</v>
      </c>
      <c r="P17" s="207">
        <v>6.0402684563758395</v>
      </c>
      <c r="Q17" s="98"/>
    </row>
    <row r="18" spans="1:17" ht="12.75" customHeight="1">
      <c r="A18" s="18"/>
      <c r="B18" s="18"/>
      <c r="C18" s="18"/>
      <c r="D18" s="13" t="s">
        <v>305</v>
      </c>
      <c r="E18" s="168">
        <v>333</v>
      </c>
      <c r="F18" s="168">
        <v>283</v>
      </c>
      <c r="G18" s="168">
        <v>-50</v>
      </c>
      <c r="H18" s="206">
        <v>-15.015015015015015</v>
      </c>
      <c r="I18" s="168">
        <v>2</v>
      </c>
      <c r="J18" s="168">
        <v>1</v>
      </c>
      <c r="K18" s="168">
        <v>-1</v>
      </c>
      <c r="L18" s="208">
        <v>-50</v>
      </c>
      <c r="M18" s="168">
        <v>415</v>
      </c>
      <c r="N18" s="168">
        <v>331</v>
      </c>
      <c r="O18" s="168">
        <v>-84</v>
      </c>
      <c r="P18" s="207">
        <v>-20.240963855421686</v>
      </c>
      <c r="Q18" s="98"/>
    </row>
    <row r="19" spans="1:17" ht="12.75" customHeight="1">
      <c r="A19" s="18"/>
      <c r="B19" s="18"/>
      <c r="C19" s="18"/>
      <c r="D19" s="13" t="s">
        <v>306</v>
      </c>
      <c r="E19" s="168">
        <v>239</v>
      </c>
      <c r="F19" s="168">
        <v>272</v>
      </c>
      <c r="G19" s="168">
        <v>33</v>
      </c>
      <c r="H19" s="206">
        <v>13.807531380753138</v>
      </c>
      <c r="I19" s="168">
        <v>1</v>
      </c>
      <c r="J19" s="168">
        <v>0</v>
      </c>
      <c r="K19" s="168">
        <v>-1</v>
      </c>
      <c r="L19" s="208">
        <v>-100</v>
      </c>
      <c r="M19" s="168">
        <v>289</v>
      </c>
      <c r="N19" s="168">
        <v>345</v>
      </c>
      <c r="O19" s="168">
        <v>56</v>
      </c>
      <c r="P19" s="207">
        <v>19.377162629757784</v>
      </c>
      <c r="Q19" s="98"/>
    </row>
    <row r="20" spans="1:17" ht="12" customHeight="1">
      <c r="A20" s="18"/>
      <c r="B20" s="18"/>
      <c r="C20" s="18"/>
      <c r="D20" s="96" t="s">
        <v>307</v>
      </c>
      <c r="E20" s="168">
        <v>889</v>
      </c>
      <c r="F20" s="168">
        <v>884</v>
      </c>
      <c r="G20" s="168">
        <v>-5</v>
      </c>
      <c r="H20" s="206">
        <v>-0.562429696287964</v>
      </c>
      <c r="I20" s="168">
        <v>11</v>
      </c>
      <c r="J20" s="168">
        <v>9</v>
      </c>
      <c r="K20" s="168">
        <v>-2</v>
      </c>
      <c r="L20" s="208">
        <v>-18.181818181818183</v>
      </c>
      <c r="M20" s="168">
        <v>1042</v>
      </c>
      <c r="N20" s="168">
        <v>1036</v>
      </c>
      <c r="O20" s="168">
        <v>-6</v>
      </c>
      <c r="P20" s="207">
        <v>-0.5758157389635317</v>
      </c>
      <c r="Q20" s="98"/>
    </row>
    <row r="21" spans="1:17" ht="12" customHeight="1" hidden="1">
      <c r="A21" s="18"/>
      <c r="B21" s="18"/>
      <c r="C21" s="18"/>
      <c r="D21" s="96" t="s">
        <v>308</v>
      </c>
      <c r="E21" s="168"/>
      <c r="F21" s="168"/>
      <c r="G21" s="168">
        <v>0</v>
      </c>
      <c r="H21" s="206">
        <v>0</v>
      </c>
      <c r="I21" s="168"/>
      <c r="J21" s="168"/>
      <c r="K21" s="168">
        <v>0</v>
      </c>
      <c r="L21" s="204">
        <v>0</v>
      </c>
      <c r="M21" s="168"/>
      <c r="N21" s="168"/>
      <c r="O21" s="168">
        <v>0</v>
      </c>
      <c r="P21" s="207">
        <v>0</v>
      </c>
      <c r="Q21" s="98"/>
    </row>
    <row r="22" spans="1:17" ht="12" customHeight="1">
      <c r="A22" s="18"/>
      <c r="B22" s="18"/>
      <c r="C22" s="18"/>
      <c r="D22" s="96" t="s">
        <v>309</v>
      </c>
      <c r="E22" s="168">
        <v>5</v>
      </c>
      <c r="F22" s="168">
        <v>1</v>
      </c>
      <c r="G22" s="168">
        <v>-4</v>
      </c>
      <c r="H22" s="206">
        <v>-80</v>
      </c>
      <c r="I22" s="168">
        <v>1</v>
      </c>
      <c r="J22" s="168">
        <v>0</v>
      </c>
      <c r="K22" s="168">
        <v>-1</v>
      </c>
      <c r="L22" s="208">
        <v>-100</v>
      </c>
      <c r="M22" s="168">
        <v>5</v>
      </c>
      <c r="N22" s="168">
        <v>1</v>
      </c>
      <c r="O22" s="168">
        <v>-4</v>
      </c>
      <c r="P22" s="207">
        <v>-80</v>
      </c>
      <c r="Q22" s="98"/>
    </row>
    <row r="23" spans="1:17" ht="12" customHeight="1">
      <c r="A23" s="18"/>
      <c r="B23" s="18"/>
      <c r="C23" s="18"/>
      <c r="D23" s="96" t="s">
        <v>310</v>
      </c>
      <c r="E23" s="168">
        <v>776</v>
      </c>
      <c r="F23" s="168">
        <v>702</v>
      </c>
      <c r="G23" s="168">
        <v>-74</v>
      </c>
      <c r="H23" s="206">
        <v>-9.536082474226804</v>
      </c>
      <c r="I23" s="168">
        <v>11</v>
      </c>
      <c r="J23" s="168">
        <v>6</v>
      </c>
      <c r="K23" s="168">
        <v>-5</v>
      </c>
      <c r="L23" s="208">
        <v>-45.45454545454545</v>
      </c>
      <c r="M23" s="168">
        <v>935</v>
      </c>
      <c r="N23" s="168">
        <v>818</v>
      </c>
      <c r="O23" s="168">
        <v>-117</v>
      </c>
      <c r="P23" s="207">
        <v>-12.513368983957218</v>
      </c>
      <c r="Q23" s="98"/>
    </row>
    <row r="24" spans="1:17" ht="12" customHeight="1">
      <c r="A24" s="18"/>
      <c r="B24" s="18"/>
      <c r="C24" s="18"/>
      <c r="D24" s="96" t="s">
        <v>311</v>
      </c>
      <c r="E24" s="168">
        <v>104</v>
      </c>
      <c r="F24" s="168">
        <v>100</v>
      </c>
      <c r="G24" s="168">
        <v>-4</v>
      </c>
      <c r="H24" s="206">
        <v>-3.8461538461538463</v>
      </c>
      <c r="I24" s="168">
        <v>2</v>
      </c>
      <c r="J24" s="168">
        <v>0</v>
      </c>
      <c r="K24" s="168">
        <v>-2</v>
      </c>
      <c r="L24" s="208">
        <v>-100</v>
      </c>
      <c r="M24" s="168">
        <v>126</v>
      </c>
      <c r="N24" s="168">
        <v>131</v>
      </c>
      <c r="O24" s="168">
        <v>5</v>
      </c>
      <c r="P24" s="207">
        <v>3.968253968253968</v>
      </c>
      <c r="Q24" s="98"/>
    </row>
    <row r="25" spans="1:17" ht="9.75" customHeight="1">
      <c r="A25" s="18"/>
      <c r="B25" s="18"/>
      <c r="C25" s="18"/>
      <c r="D25" s="96"/>
      <c r="E25" s="168"/>
      <c r="F25" s="168"/>
      <c r="G25" s="168"/>
      <c r="H25" s="204"/>
      <c r="I25" s="168"/>
      <c r="J25" s="168"/>
      <c r="K25" s="168"/>
      <c r="L25" s="204"/>
      <c r="M25" s="168"/>
      <c r="N25" s="168"/>
      <c r="O25" s="168"/>
      <c r="P25" s="205"/>
      <c r="Q25" s="98"/>
    </row>
    <row r="26" spans="1:17" ht="15" customHeight="1">
      <c r="A26" s="18"/>
      <c r="B26" s="99" t="s">
        <v>312</v>
      </c>
      <c r="C26" s="18"/>
      <c r="D26" s="96"/>
      <c r="E26" s="168"/>
      <c r="F26" s="168"/>
      <c r="G26" s="168"/>
      <c r="H26" s="204"/>
      <c r="I26" s="168"/>
      <c r="J26" s="168"/>
      <c r="K26" s="168"/>
      <c r="L26" s="204"/>
      <c r="M26" s="168"/>
      <c r="N26" s="168"/>
      <c r="O26" s="168"/>
      <c r="P26" s="205"/>
      <c r="Q26" s="98"/>
    </row>
    <row r="27" spans="1:17" ht="15" customHeight="1">
      <c r="A27" s="18"/>
      <c r="B27" s="18"/>
      <c r="C27" s="18" t="s">
        <v>526</v>
      </c>
      <c r="D27" s="96"/>
      <c r="E27" s="168">
        <v>3265</v>
      </c>
      <c r="F27" s="168">
        <v>3133</v>
      </c>
      <c r="G27" s="168">
        <v>-132</v>
      </c>
      <c r="H27" s="206">
        <v>-4.042879019908116</v>
      </c>
      <c r="I27" s="168">
        <v>28</v>
      </c>
      <c r="J27" s="168">
        <v>23</v>
      </c>
      <c r="K27" s="168">
        <v>-5</v>
      </c>
      <c r="L27" s="208">
        <v>-17.857142857142858</v>
      </c>
      <c r="M27" s="168">
        <v>3911</v>
      </c>
      <c r="N27" s="168">
        <v>3708</v>
      </c>
      <c r="O27" s="168">
        <v>-203</v>
      </c>
      <c r="P27" s="207">
        <v>-5.190488366146766</v>
      </c>
      <c r="Q27" s="98"/>
    </row>
    <row r="28" spans="1:17" ht="12.75" customHeight="1">
      <c r="A28" s="18"/>
      <c r="B28" s="18"/>
      <c r="C28" s="18"/>
      <c r="D28" s="96" t="s">
        <v>313</v>
      </c>
      <c r="E28" s="168">
        <v>156</v>
      </c>
      <c r="F28" s="168">
        <v>159</v>
      </c>
      <c r="G28" s="168">
        <v>3</v>
      </c>
      <c r="H28" s="206">
        <v>1.9230769230769231</v>
      </c>
      <c r="I28" s="168">
        <v>0</v>
      </c>
      <c r="J28" s="168">
        <v>0</v>
      </c>
      <c r="K28" s="168">
        <v>0</v>
      </c>
      <c r="L28" s="204">
        <v>0</v>
      </c>
      <c r="M28" s="168">
        <v>199</v>
      </c>
      <c r="N28" s="168">
        <v>198</v>
      </c>
      <c r="O28" s="168">
        <v>-1</v>
      </c>
      <c r="P28" s="207">
        <v>-0.5025125628140703</v>
      </c>
      <c r="Q28" s="98"/>
    </row>
    <row r="29" spans="1:17" ht="12.75" customHeight="1">
      <c r="A29" s="18"/>
      <c r="B29" s="18"/>
      <c r="C29" s="18"/>
      <c r="D29" s="96" t="s">
        <v>314</v>
      </c>
      <c r="E29" s="168">
        <v>97</v>
      </c>
      <c r="F29" s="168">
        <v>102</v>
      </c>
      <c r="G29" s="168">
        <v>5</v>
      </c>
      <c r="H29" s="206">
        <v>5.154639175257731</v>
      </c>
      <c r="I29" s="168">
        <v>3</v>
      </c>
      <c r="J29" s="168">
        <v>7</v>
      </c>
      <c r="K29" s="168">
        <v>4</v>
      </c>
      <c r="L29" s="208">
        <v>133.33333333333331</v>
      </c>
      <c r="M29" s="168">
        <v>141</v>
      </c>
      <c r="N29" s="168">
        <v>150</v>
      </c>
      <c r="O29" s="168">
        <v>9</v>
      </c>
      <c r="P29" s="207">
        <v>6.382978723404255</v>
      </c>
      <c r="Q29" s="98"/>
    </row>
    <row r="30" spans="1:17" ht="12.75" customHeight="1">
      <c r="A30" s="18"/>
      <c r="B30" s="18"/>
      <c r="C30" s="18"/>
      <c r="D30" s="96" t="s">
        <v>315</v>
      </c>
      <c r="E30" s="168">
        <v>1</v>
      </c>
      <c r="F30" s="168">
        <v>0</v>
      </c>
      <c r="G30" s="168">
        <v>-1</v>
      </c>
      <c r="H30" s="208">
        <v>-100</v>
      </c>
      <c r="I30" s="168">
        <v>0</v>
      </c>
      <c r="J30" s="168">
        <v>0</v>
      </c>
      <c r="K30" s="168">
        <v>0</v>
      </c>
      <c r="L30" s="204">
        <v>0</v>
      </c>
      <c r="M30" s="168">
        <v>2</v>
      </c>
      <c r="N30" s="168">
        <v>0</v>
      </c>
      <c r="O30" s="168">
        <v>-2</v>
      </c>
      <c r="P30" s="207">
        <v>-100</v>
      </c>
      <c r="Q30" s="100"/>
    </row>
    <row r="31" spans="1:17" ht="12.75" customHeight="1">
      <c r="A31" s="18"/>
      <c r="B31" s="18"/>
      <c r="C31" s="18"/>
      <c r="D31" s="96" t="s">
        <v>316</v>
      </c>
      <c r="E31" s="168">
        <v>24</v>
      </c>
      <c r="F31" s="168">
        <v>43</v>
      </c>
      <c r="G31" s="168">
        <v>19</v>
      </c>
      <c r="H31" s="208">
        <v>79.16666666666666</v>
      </c>
      <c r="I31" s="168">
        <v>1</v>
      </c>
      <c r="J31" s="168">
        <v>0</v>
      </c>
      <c r="K31" s="168">
        <v>-1</v>
      </c>
      <c r="L31" s="208">
        <v>-100</v>
      </c>
      <c r="M31" s="168">
        <v>26</v>
      </c>
      <c r="N31" s="168">
        <v>49</v>
      </c>
      <c r="O31" s="168">
        <v>23</v>
      </c>
      <c r="P31" s="207">
        <v>88.46153846153845</v>
      </c>
      <c r="Q31" s="98"/>
    </row>
    <row r="32" spans="1:17" ht="12.75" customHeight="1">
      <c r="A32" s="18"/>
      <c r="B32" s="18"/>
      <c r="C32" s="18"/>
      <c r="D32" s="96" t="s">
        <v>317</v>
      </c>
      <c r="E32" s="168">
        <v>6</v>
      </c>
      <c r="F32" s="168">
        <v>3</v>
      </c>
      <c r="G32" s="168">
        <v>-3</v>
      </c>
      <c r="H32" s="206">
        <v>-50</v>
      </c>
      <c r="I32" s="168">
        <v>0</v>
      </c>
      <c r="J32" s="168">
        <v>0</v>
      </c>
      <c r="K32" s="168">
        <v>0</v>
      </c>
      <c r="L32" s="204">
        <v>0</v>
      </c>
      <c r="M32" s="168">
        <v>6</v>
      </c>
      <c r="N32" s="168">
        <v>3</v>
      </c>
      <c r="O32" s="168">
        <v>-3</v>
      </c>
      <c r="P32" s="207">
        <v>-50</v>
      </c>
      <c r="Q32" s="98"/>
    </row>
    <row r="33" spans="1:17" ht="12.75" customHeight="1">
      <c r="A33" s="18"/>
      <c r="B33" s="18"/>
      <c r="C33" s="18"/>
      <c r="D33" s="96" t="s">
        <v>318</v>
      </c>
      <c r="E33" s="168">
        <v>4</v>
      </c>
      <c r="F33" s="168">
        <v>9</v>
      </c>
      <c r="G33" s="168">
        <v>5</v>
      </c>
      <c r="H33" s="206">
        <v>125</v>
      </c>
      <c r="I33" s="168">
        <v>0</v>
      </c>
      <c r="J33" s="168">
        <v>0</v>
      </c>
      <c r="K33" s="168">
        <v>0</v>
      </c>
      <c r="L33" s="204">
        <v>0</v>
      </c>
      <c r="M33" s="168">
        <v>5</v>
      </c>
      <c r="N33" s="168">
        <v>11</v>
      </c>
      <c r="O33" s="168">
        <v>6</v>
      </c>
      <c r="P33" s="207">
        <v>120</v>
      </c>
      <c r="Q33" s="98"/>
    </row>
    <row r="34" spans="1:17" ht="12.75" customHeight="1">
      <c r="A34" s="18"/>
      <c r="B34" s="18"/>
      <c r="C34" s="18"/>
      <c r="D34" s="96" t="s">
        <v>319</v>
      </c>
      <c r="E34" s="168">
        <v>179</v>
      </c>
      <c r="F34" s="168">
        <v>167</v>
      </c>
      <c r="G34" s="168">
        <v>-12</v>
      </c>
      <c r="H34" s="206">
        <v>-6.70391061452514</v>
      </c>
      <c r="I34" s="168">
        <v>0</v>
      </c>
      <c r="J34" s="168">
        <v>0</v>
      </c>
      <c r="K34" s="168">
        <v>0</v>
      </c>
      <c r="L34" s="204">
        <v>0</v>
      </c>
      <c r="M34" s="168">
        <v>203</v>
      </c>
      <c r="N34" s="168">
        <v>178</v>
      </c>
      <c r="O34" s="168">
        <v>-25</v>
      </c>
      <c r="P34" s="207">
        <v>-12.31527093596059</v>
      </c>
      <c r="Q34" s="98"/>
    </row>
    <row r="35" spans="1:17" ht="12.75" customHeight="1">
      <c r="A35" s="18"/>
      <c r="B35" s="18"/>
      <c r="C35" s="18"/>
      <c r="D35" s="96" t="s">
        <v>320</v>
      </c>
      <c r="E35" s="168">
        <v>250</v>
      </c>
      <c r="F35" s="168">
        <v>268</v>
      </c>
      <c r="G35" s="168">
        <v>18</v>
      </c>
      <c r="H35" s="206">
        <v>7.199999999999999</v>
      </c>
      <c r="I35" s="168">
        <v>2</v>
      </c>
      <c r="J35" s="168">
        <v>2</v>
      </c>
      <c r="K35" s="168">
        <v>0</v>
      </c>
      <c r="L35" s="208" t="s">
        <v>502</v>
      </c>
      <c r="M35" s="168">
        <v>321</v>
      </c>
      <c r="N35" s="168">
        <v>326</v>
      </c>
      <c r="O35" s="168">
        <v>5</v>
      </c>
      <c r="P35" s="207">
        <v>1.557632398753894</v>
      </c>
      <c r="Q35" s="98"/>
    </row>
    <row r="36" spans="1:17" ht="12.75" customHeight="1">
      <c r="A36" s="18"/>
      <c r="B36" s="18"/>
      <c r="C36" s="18"/>
      <c r="D36" s="96" t="s">
        <v>321</v>
      </c>
      <c r="E36" s="168">
        <v>134</v>
      </c>
      <c r="F36" s="168">
        <v>162</v>
      </c>
      <c r="G36" s="168">
        <v>28</v>
      </c>
      <c r="H36" s="206">
        <v>20.8955223880597</v>
      </c>
      <c r="I36" s="168">
        <v>2</v>
      </c>
      <c r="J36" s="168">
        <v>4</v>
      </c>
      <c r="K36" s="168">
        <v>2</v>
      </c>
      <c r="L36" s="208">
        <v>100</v>
      </c>
      <c r="M36" s="168">
        <v>133</v>
      </c>
      <c r="N36" s="168">
        <v>162</v>
      </c>
      <c r="O36" s="168">
        <v>29</v>
      </c>
      <c r="P36" s="207">
        <v>21.804511278195488</v>
      </c>
      <c r="Q36" s="98"/>
    </row>
    <row r="37" spans="1:17" ht="12.75" customHeight="1">
      <c r="A37" s="18"/>
      <c r="B37" s="18"/>
      <c r="C37" s="18"/>
      <c r="D37" s="96" t="s">
        <v>527</v>
      </c>
      <c r="E37" s="168">
        <v>370</v>
      </c>
      <c r="F37" s="168">
        <v>391</v>
      </c>
      <c r="G37" s="168">
        <v>21</v>
      </c>
      <c r="H37" s="206">
        <v>5.675675675675676</v>
      </c>
      <c r="I37" s="168">
        <v>4</v>
      </c>
      <c r="J37" s="168">
        <v>2</v>
      </c>
      <c r="K37" s="168">
        <v>-2</v>
      </c>
      <c r="L37" s="208">
        <v>-50</v>
      </c>
      <c r="M37" s="168">
        <v>481</v>
      </c>
      <c r="N37" s="168">
        <v>463</v>
      </c>
      <c r="O37" s="168">
        <v>-18</v>
      </c>
      <c r="P37" s="207">
        <v>-3.7422037422037424</v>
      </c>
      <c r="Q37" s="98"/>
    </row>
    <row r="38" spans="1:17" ht="12.75" customHeight="1">
      <c r="A38" s="18"/>
      <c r="B38" s="18"/>
      <c r="C38" s="18"/>
      <c r="D38" s="96" t="s">
        <v>323</v>
      </c>
      <c r="E38" s="168">
        <v>0</v>
      </c>
      <c r="F38" s="168">
        <v>1</v>
      </c>
      <c r="G38" s="168">
        <v>1</v>
      </c>
      <c r="H38" s="204">
        <v>0</v>
      </c>
      <c r="I38" s="168">
        <v>0</v>
      </c>
      <c r="J38" s="168">
        <v>0</v>
      </c>
      <c r="K38" s="168">
        <v>0</v>
      </c>
      <c r="L38" s="204">
        <v>0</v>
      </c>
      <c r="M38" s="168">
        <v>0</v>
      </c>
      <c r="N38" s="168">
        <v>1</v>
      </c>
      <c r="O38" s="168">
        <v>1</v>
      </c>
      <c r="P38" s="205">
        <v>0</v>
      </c>
      <c r="Q38" s="98"/>
    </row>
    <row r="39" spans="1:17" ht="12.75" customHeight="1">
      <c r="A39" s="18"/>
      <c r="B39" s="18"/>
      <c r="C39" s="18"/>
      <c r="D39" s="96" t="s">
        <v>324</v>
      </c>
      <c r="E39" s="168">
        <v>0</v>
      </c>
      <c r="F39" s="168">
        <v>0</v>
      </c>
      <c r="G39" s="168">
        <v>0</v>
      </c>
      <c r="H39" s="204">
        <v>0</v>
      </c>
      <c r="I39" s="168">
        <v>0</v>
      </c>
      <c r="J39" s="168">
        <v>0</v>
      </c>
      <c r="K39" s="168">
        <v>0</v>
      </c>
      <c r="L39" s="204">
        <v>0</v>
      </c>
      <c r="M39" s="168">
        <v>0</v>
      </c>
      <c r="N39" s="168">
        <v>0</v>
      </c>
      <c r="O39" s="168">
        <v>0</v>
      </c>
      <c r="P39" s="205">
        <v>0</v>
      </c>
      <c r="Q39" s="98"/>
    </row>
    <row r="40" spans="1:17" ht="12.75" customHeight="1">
      <c r="A40" s="18"/>
      <c r="B40" s="18"/>
      <c r="C40" s="18"/>
      <c r="D40" s="96" t="s">
        <v>325</v>
      </c>
      <c r="E40" s="168">
        <v>156</v>
      </c>
      <c r="F40" s="168">
        <v>202</v>
      </c>
      <c r="G40" s="168">
        <v>46</v>
      </c>
      <c r="H40" s="206">
        <v>29.48717948717949</v>
      </c>
      <c r="I40" s="168">
        <v>0</v>
      </c>
      <c r="J40" s="168">
        <v>0</v>
      </c>
      <c r="K40" s="168">
        <v>0</v>
      </c>
      <c r="L40" s="204">
        <v>0</v>
      </c>
      <c r="M40" s="168">
        <v>183</v>
      </c>
      <c r="N40" s="168">
        <v>246</v>
      </c>
      <c r="O40" s="168">
        <v>63</v>
      </c>
      <c r="P40" s="207">
        <v>34.42622950819672</v>
      </c>
      <c r="Q40" s="98"/>
    </row>
    <row r="41" spans="1:17" ht="12.75" customHeight="1">
      <c r="A41" s="18"/>
      <c r="B41" s="18"/>
      <c r="C41" s="18"/>
      <c r="D41" s="96" t="s">
        <v>326</v>
      </c>
      <c r="E41" s="168">
        <v>754</v>
      </c>
      <c r="F41" s="168">
        <v>633</v>
      </c>
      <c r="G41" s="168">
        <v>-121</v>
      </c>
      <c r="H41" s="206">
        <v>-16.047745358090186</v>
      </c>
      <c r="I41" s="168">
        <v>13</v>
      </c>
      <c r="J41" s="168">
        <v>7</v>
      </c>
      <c r="K41" s="168">
        <v>-6</v>
      </c>
      <c r="L41" s="208">
        <v>-46.15384615384615</v>
      </c>
      <c r="M41" s="168">
        <v>907</v>
      </c>
      <c r="N41" s="168">
        <v>772</v>
      </c>
      <c r="O41" s="168">
        <v>-135</v>
      </c>
      <c r="P41" s="207">
        <v>-14.884233737596473</v>
      </c>
      <c r="Q41" s="98"/>
    </row>
    <row r="42" spans="1:17" ht="12.75" customHeight="1">
      <c r="A42" s="18"/>
      <c r="B42" s="18"/>
      <c r="C42" s="18"/>
      <c r="D42" s="96" t="s">
        <v>327</v>
      </c>
      <c r="E42" s="168">
        <v>368</v>
      </c>
      <c r="F42" s="168">
        <v>217</v>
      </c>
      <c r="G42" s="168">
        <v>-151</v>
      </c>
      <c r="H42" s="206">
        <v>-41.03260869565217</v>
      </c>
      <c r="I42" s="168">
        <v>0</v>
      </c>
      <c r="J42" s="168">
        <v>0</v>
      </c>
      <c r="K42" s="168">
        <v>0</v>
      </c>
      <c r="L42" s="204">
        <v>0</v>
      </c>
      <c r="M42" s="168">
        <v>413</v>
      </c>
      <c r="N42" s="168">
        <v>255</v>
      </c>
      <c r="O42" s="168">
        <v>-158</v>
      </c>
      <c r="P42" s="207">
        <v>-38.256658595641646</v>
      </c>
      <c r="Q42" s="98"/>
    </row>
    <row r="43" spans="1:17" ht="12.75" customHeight="1">
      <c r="A43" s="18"/>
      <c r="B43" s="18"/>
      <c r="C43" s="18"/>
      <c r="D43" s="96" t="s">
        <v>328</v>
      </c>
      <c r="E43" s="168">
        <v>73</v>
      </c>
      <c r="F43" s="168">
        <v>134</v>
      </c>
      <c r="G43" s="168">
        <v>61</v>
      </c>
      <c r="H43" s="206">
        <v>83.56164383561644</v>
      </c>
      <c r="I43" s="168">
        <v>0</v>
      </c>
      <c r="J43" s="168">
        <v>0</v>
      </c>
      <c r="K43" s="168">
        <v>0</v>
      </c>
      <c r="L43" s="204">
        <v>0</v>
      </c>
      <c r="M43" s="168">
        <v>79</v>
      </c>
      <c r="N43" s="168">
        <v>156</v>
      </c>
      <c r="O43" s="168">
        <v>77</v>
      </c>
      <c r="P43" s="207">
        <v>97.46835443037975</v>
      </c>
      <c r="Q43" s="98"/>
    </row>
    <row r="44" spans="1:17" ht="12.75" customHeight="1">
      <c r="A44" s="18"/>
      <c r="B44" s="18"/>
      <c r="C44" s="18"/>
      <c r="D44" s="96" t="s">
        <v>13</v>
      </c>
      <c r="E44" s="168">
        <v>693</v>
      </c>
      <c r="F44" s="168">
        <v>642</v>
      </c>
      <c r="G44" s="168">
        <v>-51</v>
      </c>
      <c r="H44" s="206">
        <v>-7.35930735930736</v>
      </c>
      <c r="I44" s="168">
        <v>3</v>
      </c>
      <c r="J44" s="168">
        <v>1</v>
      </c>
      <c r="K44" s="168">
        <v>-2</v>
      </c>
      <c r="L44" s="208">
        <v>-66.66666666666666</v>
      </c>
      <c r="M44" s="168">
        <v>812</v>
      </c>
      <c r="N44" s="168">
        <v>738</v>
      </c>
      <c r="O44" s="168">
        <v>-74</v>
      </c>
      <c r="P44" s="207">
        <v>-9.113300492610838</v>
      </c>
      <c r="Q44" s="98"/>
    </row>
    <row r="45" spans="1:17" ht="12.75" customHeight="1">
      <c r="A45" s="18"/>
      <c r="B45" s="18"/>
      <c r="C45" s="18"/>
      <c r="D45" s="96" t="s">
        <v>329</v>
      </c>
      <c r="E45" s="168">
        <v>13</v>
      </c>
      <c r="F45" s="168">
        <v>12</v>
      </c>
      <c r="G45" s="168">
        <v>-1</v>
      </c>
      <c r="H45" s="206">
        <v>-7.6923076923076925</v>
      </c>
      <c r="I45" s="168">
        <v>2</v>
      </c>
      <c r="J45" s="168">
        <v>1</v>
      </c>
      <c r="K45" s="168">
        <v>-1</v>
      </c>
      <c r="L45" s="208">
        <v>-50</v>
      </c>
      <c r="M45" s="168">
        <v>11</v>
      </c>
      <c r="N45" s="168">
        <v>16</v>
      </c>
      <c r="O45" s="168">
        <v>5</v>
      </c>
      <c r="P45" s="207">
        <v>45.45454545454545</v>
      </c>
      <c r="Q45" s="98"/>
    </row>
    <row r="46" spans="1:17" ht="12.75" customHeight="1">
      <c r="A46" s="18"/>
      <c r="B46" s="18"/>
      <c r="C46" s="18"/>
      <c r="D46" s="96" t="s">
        <v>513</v>
      </c>
      <c r="E46" s="168">
        <v>8</v>
      </c>
      <c r="F46" s="168">
        <v>5</v>
      </c>
      <c r="G46" s="168">
        <v>-3</v>
      </c>
      <c r="H46" s="206">
        <v>-37.5</v>
      </c>
      <c r="I46" s="168">
        <v>0</v>
      </c>
      <c r="J46" s="168">
        <v>1</v>
      </c>
      <c r="K46" s="168">
        <v>1</v>
      </c>
      <c r="L46" s="204">
        <v>0</v>
      </c>
      <c r="M46" s="168">
        <v>11</v>
      </c>
      <c r="N46" s="168">
        <v>4</v>
      </c>
      <c r="O46" s="168">
        <v>-7</v>
      </c>
      <c r="P46" s="207">
        <v>-63.63636363636363</v>
      </c>
      <c r="Q46" s="98"/>
    </row>
    <row r="47" spans="1:17" ht="9.75" customHeight="1">
      <c r="A47" s="18"/>
      <c r="B47" s="18"/>
      <c r="C47" s="18"/>
      <c r="D47" s="101"/>
      <c r="E47" s="168"/>
      <c r="F47" s="168"/>
      <c r="G47" s="168"/>
      <c r="H47" s="204"/>
      <c r="I47" s="168"/>
      <c r="J47" s="168"/>
      <c r="K47" s="168"/>
      <c r="L47" s="204"/>
      <c r="M47" s="168"/>
      <c r="N47" s="168"/>
      <c r="O47" s="168"/>
      <c r="P47" s="205"/>
      <c r="Q47" s="98"/>
    </row>
    <row r="48" spans="1:17" ht="15" customHeight="1">
      <c r="A48" s="18"/>
      <c r="B48" s="18"/>
      <c r="C48" s="18" t="s">
        <v>330</v>
      </c>
      <c r="D48" s="96"/>
      <c r="E48" s="168">
        <v>38</v>
      </c>
      <c r="F48" s="168">
        <v>27</v>
      </c>
      <c r="G48" s="168">
        <v>-11</v>
      </c>
      <c r="H48" s="206">
        <v>-28.947368421052634</v>
      </c>
      <c r="I48" s="168">
        <v>1</v>
      </c>
      <c r="J48" s="168">
        <v>0</v>
      </c>
      <c r="K48" s="168">
        <v>-1</v>
      </c>
      <c r="L48" s="208">
        <v>-100</v>
      </c>
      <c r="M48" s="168">
        <v>40</v>
      </c>
      <c r="N48" s="168">
        <v>29</v>
      </c>
      <c r="O48" s="168">
        <v>-11</v>
      </c>
      <c r="P48" s="207">
        <v>-27.500000000000004</v>
      </c>
      <c r="Q48" s="98"/>
    </row>
    <row r="49" spans="1:17" ht="12.75" customHeight="1">
      <c r="A49" s="18"/>
      <c r="B49" s="18"/>
      <c r="C49" s="18"/>
      <c r="D49" s="96" t="s">
        <v>313</v>
      </c>
      <c r="E49" s="168">
        <v>3</v>
      </c>
      <c r="F49" s="168">
        <v>0</v>
      </c>
      <c r="G49" s="168">
        <v>-3</v>
      </c>
      <c r="H49" s="208">
        <v>-100</v>
      </c>
      <c r="I49" s="168">
        <v>0</v>
      </c>
      <c r="J49" s="168">
        <v>0</v>
      </c>
      <c r="K49" s="168">
        <v>0</v>
      </c>
      <c r="L49" s="204">
        <v>0</v>
      </c>
      <c r="M49" s="168">
        <v>3</v>
      </c>
      <c r="N49" s="168">
        <v>0</v>
      </c>
      <c r="O49" s="168">
        <v>-3</v>
      </c>
      <c r="P49" s="207">
        <v>-100</v>
      </c>
      <c r="Q49" s="98"/>
    </row>
    <row r="50" spans="1:17" ht="12.75" customHeight="1">
      <c r="A50" s="18"/>
      <c r="B50" s="18"/>
      <c r="C50" s="18"/>
      <c r="D50" s="96" t="s">
        <v>314</v>
      </c>
      <c r="E50" s="168">
        <v>1</v>
      </c>
      <c r="F50" s="168">
        <v>2</v>
      </c>
      <c r="G50" s="168">
        <v>1</v>
      </c>
      <c r="H50" s="208">
        <v>100</v>
      </c>
      <c r="I50" s="168">
        <v>0</v>
      </c>
      <c r="J50" s="168">
        <v>0</v>
      </c>
      <c r="K50" s="168">
        <v>0</v>
      </c>
      <c r="L50" s="204">
        <v>0</v>
      </c>
      <c r="M50" s="168">
        <v>1</v>
      </c>
      <c r="N50" s="168">
        <v>2</v>
      </c>
      <c r="O50" s="168">
        <v>1</v>
      </c>
      <c r="P50" s="207">
        <v>100</v>
      </c>
      <c r="Q50" s="98"/>
    </row>
    <row r="51" spans="1:17" ht="12.75" customHeight="1">
      <c r="A51" s="18"/>
      <c r="B51" s="18"/>
      <c r="C51" s="18"/>
      <c r="D51" s="96" t="s">
        <v>331</v>
      </c>
      <c r="E51" s="168">
        <v>0</v>
      </c>
      <c r="F51" s="168">
        <v>0</v>
      </c>
      <c r="G51" s="168">
        <v>0</v>
      </c>
      <c r="H51" s="204">
        <v>0</v>
      </c>
      <c r="I51" s="168">
        <v>0</v>
      </c>
      <c r="J51" s="168">
        <v>0</v>
      </c>
      <c r="K51" s="168">
        <v>0</v>
      </c>
      <c r="L51" s="204">
        <v>0</v>
      </c>
      <c r="M51" s="168">
        <v>0</v>
      </c>
      <c r="N51" s="168">
        <v>0</v>
      </c>
      <c r="O51" s="168">
        <v>0</v>
      </c>
      <c r="P51" s="205">
        <v>0</v>
      </c>
      <c r="Q51" s="100"/>
    </row>
    <row r="52" spans="1:17" ht="12.75" customHeight="1">
      <c r="A52" s="18"/>
      <c r="B52" s="18"/>
      <c r="C52" s="18"/>
      <c r="D52" s="96" t="s">
        <v>319</v>
      </c>
      <c r="E52" s="168">
        <v>1</v>
      </c>
      <c r="F52" s="168">
        <v>1</v>
      </c>
      <c r="G52" s="168">
        <v>0</v>
      </c>
      <c r="H52" s="208" t="s">
        <v>502</v>
      </c>
      <c r="I52" s="168">
        <v>0</v>
      </c>
      <c r="J52" s="168">
        <v>0</v>
      </c>
      <c r="K52" s="168">
        <v>0</v>
      </c>
      <c r="L52" s="204">
        <v>0</v>
      </c>
      <c r="M52" s="168">
        <v>1</v>
      </c>
      <c r="N52" s="168">
        <v>1</v>
      </c>
      <c r="O52" s="168">
        <v>0</v>
      </c>
      <c r="P52" s="207" t="s">
        <v>502</v>
      </c>
      <c r="Q52" s="98"/>
    </row>
    <row r="53" spans="1:17" ht="12.75" customHeight="1">
      <c r="A53" s="18"/>
      <c r="B53" s="18"/>
      <c r="C53" s="18"/>
      <c r="D53" s="96" t="s">
        <v>320</v>
      </c>
      <c r="E53" s="168">
        <v>1</v>
      </c>
      <c r="F53" s="168">
        <v>1</v>
      </c>
      <c r="G53" s="168">
        <v>0</v>
      </c>
      <c r="H53" s="208" t="s">
        <v>502</v>
      </c>
      <c r="I53" s="168">
        <v>0</v>
      </c>
      <c r="J53" s="168">
        <v>0</v>
      </c>
      <c r="K53" s="168">
        <v>0</v>
      </c>
      <c r="L53" s="204">
        <v>0</v>
      </c>
      <c r="M53" s="168">
        <v>1</v>
      </c>
      <c r="N53" s="168">
        <v>1</v>
      </c>
      <c r="O53" s="168">
        <v>0</v>
      </c>
      <c r="P53" s="207" t="s">
        <v>502</v>
      </c>
      <c r="Q53" s="98"/>
    </row>
    <row r="54" spans="1:17" ht="12.75" customHeight="1">
      <c r="A54" s="18"/>
      <c r="B54" s="18"/>
      <c r="C54" s="18"/>
      <c r="D54" s="96" t="s">
        <v>322</v>
      </c>
      <c r="E54" s="168">
        <v>4</v>
      </c>
      <c r="F54" s="168">
        <v>1</v>
      </c>
      <c r="G54" s="168">
        <v>-3</v>
      </c>
      <c r="H54" s="206">
        <v>-75</v>
      </c>
      <c r="I54" s="168">
        <v>0</v>
      </c>
      <c r="J54" s="168">
        <v>0</v>
      </c>
      <c r="K54" s="168">
        <v>0</v>
      </c>
      <c r="L54" s="204">
        <v>0</v>
      </c>
      <c r="M54" s="168">
        <v>5</v>
      </c>
      <c r="N54" s="168">
        <v>1</v>
      </c>
      <c r="O54" s="168">
        <v>-4</v>
      </c>
      <c r="P54" s="207">
        <v>-80</v>
      </c>
      <c r="Q54" s="98"/>
    </row>
    <row r="55" spans="1:17" ht="12.75" customHeight="1">
      <c r="A55" s="18"/>
      <c r="B55" s="18"/>
      <c r="C55" s="18"/>
      <c r="D55" s="96" t="s">
        <v>326</v>
      </c>
      <c r="E55" s="168">
        <v>4</v>
      </c>
      <c r="F55" s="168">
        <v>3</v>
      </c>
      <c r="G55" s="168">
        <v>-1</v>
      </c>
      <c r="H55" s="206">
        <v>-25</v>
      </c>
      <c r="I55" s="168">
        <v>0</v>
      </c>
      <c r="J55" s="168">
        <v>0</v>
      </c>
      <c r="K55" s="168">
        <v>0</v>
      </c>
      <c r="L55" s="204">
        <v>0</v>
      </c>
      <c r="M55" s="168">
        <v>4</v>
      </c>
      <c r="N55" s="168">
        <v>3</v>
      </c>
      <c r="O55" s="168">
        <v>-1</v>
      </c>
      <c r="P55" s="207">
        <v>-25</v>
      </c>
      <c r="Q55" s="98"/>
    </row>
    <row r="56" spans="1:17" ht="12.75" customHeight="1">
      <c r="A56" s="18"/>
      <c r="B56" s="18"/>
      <c r="C56" s="18"/>
      <c r="D56" s="96" t="s">
        <v>13</v>
      </c>
      <c r="E56" s="168">
        <v>24</v>
      </c>
      <c r="F56" s="168">
        <v>19</v>
      </c>
      <c r="G56" s="168">
        <v>-5</v>
      </c>
      <c r="H56" s="206">
        <v>-20.833333333333336</v>
      </c>
      <c r="I56" s="168">
        <v>1</v>
      </c>
      <c r="J56" s="168">
        <v>0</v>
      </c>
      <c r="K56" s="168">
        <v>-1</v>
      </c>
      <c r="L56" s="208">
        <v>-100</v>
      </c>
      <c r="M56" s="168">
        <v>25</v>
      </c>
      <c r="N56" s="168">
        <v>21</v>
      </c>
      <c r="O56" s="168">
        <v>-4</v>
      </c>
      <c r="P56" s="207">
        <v>-16</v>
      </c>
      <c r="Q56" s="98"/>
    </row>
    <row r="57" spans="1:17" ht="12.75" customHeight="1">
      <c r="A57" s="18"/>
      <c r="B57" s="18"/>
      <c r="C57" s="18"/>
      <c r="D57" s="96" t="s">
        <v>332</v>
      </c>
      <c r="E57" s="168">
        <v>0</v>
      </c>
      <c r="F57" s="168">
        <v>0</v>
      </c>
      <c r="G57" s="168">
        <v>0</v>
      </c>
      <c r="H57" s="204">
        <v>0</v>
      </c>
      <c r="I57" s="168">
        <v>0</v>
      </c>
      <c r="J57" s="168">
        <v>0</v>
      </c>
      <c r="K57" s="168">
        <v>0</v>
      </c>
      <c r="L57" s="204">
        <v>0</v>
      </c>
      <c r="M57" s="168">
        <v>0</v>
      </c>
      <c r="N57" s="168">
        <v>0</v>
      </c>
      <c r="O57" s="168">
        <v>0</v>
      </c>
      <c r="P57" s="205">
        <v>0</v>
      </c>
      <c r="Q57" s="98"/>
    </row>
    <row r="58" spans="1:17" ht="9.75" customHeight="1">
      <c r="A58" s="18"/>
      <c r="B58" s="18"/>
      <c r="C58" s="18"/>
      <c r="D58" s="96"/>
      <c r="E58" s="168"/>
      <c r="F58" s="168"/>
      <c r="G58" s="168"/>
      <c r="H58" s="204"/>
      <c r="I58" s="168"/>
      <c r="J58" s="168"/>
      <c r="K58" s="168"/>
      <c r="L58" s="204"/>
      <c r="M58" s="168"/>
      <c r="N58" s="168"/>
      <c r="O58" s="168"/>
      <c r="P58" s="205"/>
      <c r="Q58" s="98"/>
    </row>
    <row r="59" spans="1:17" ht="15" customHeight="1">
      <c r="A59" s="18"/>
      <c r="B59" s="18"/>
      <c r="C59" s="18" t="s">
        <v>333</v>
      </c>
      <c r="D59" s="96"/>
      <c r="E59" s="168">
        <v>2</v>
      </c>
      <c r="F59" s="168">
        <v>1</v>
      </c>
      <c r="G59" s="168">
        <v>-1</v>
      </c>
      <c r="H59" s="206">
        <v>-50</v>
      </c>
      <c r="I59" s="168">
        <v>1</v>
      </c>
      <c r="J59" s="168">
        <v>1</v>
      </c>
      <c r="K59" s="168">
        <v>0</v>
      </c>
      <c r="L59" s="208" t="s">
        <v>502</v>
      </c>
      <c r="M59" s="168">
        <v>1</v>
      </c>
      <c r="N59" s="168">
        <v>0</v>
      </c>
      <c r="O59" s="168">
        <v>-1</v>
      </c>
      <c r="P59" s="207">
        <v>-100</v>
      </c>
      <c r="Q59" s="98"/>
    </row>
    <row r="60" spans="1:17" ht="12.75" customHeight="1">
      <c r="A60" s="18"/>
      <c r="B60" s="18"/>
      <c r="C60" s="18"/>
      <c r="D60" s="96" t="s">
        <v>334</v>
      </c>
      <c r="E60" s="168">
        <v>0</v>
      </c>
      <c r="F60" s="168">
        <v>0</v>
      </c>
      <c r="G60" s="168">
        <v>0</v>
      </c>
      <c r="H60" s="204">
        <v>0</v>
      </c>
      <c r="I60" s="168">
        <v>0</v>
      </c>
      <c r="J60" s="168">
        <v>0</v>
      </c>
      <c r="K60" s="168">
        <v>0</v>
      </c>
      <c r="L60" s="204">
        <v>0</v>
      </c>
      <c r="M60" s="168">
        <v>0</v>
      </c>
      <c r="N60" s="168">
        <v>0</v>
      </c>
      <c r="O60" s="168">
        <v>0</v>
      </c>
      <c r="P60" s="205">
        <v>0</v>
      </c>
      <c r="Q60" s="98"/>
    </row>
    <row r="61" spans="1:17" ht="12.75" customHeight="1">
      <c r="A61" s="18"/>
      <c r="B61" s="18"/>
      <c r="C61" s="18"/>
      <c r="D61" s="96" t="s">
        <v>335</v>
      </c>
      <c r="E61" s="168">
        <v>1</v>
      </c>
      <c r="F61" s="168">
        <v>0</v>
      </c>
      <c r="G61" s="168">
        <v>-1</v>
      </c>
      <c r="H61" s="208">
        <v>-100</v>
      </c>
      <c r="I61" s="168">
        <v>0</v>
      </c>
      <c r="J61" s="168">
        <v>0</v>
      </c>
      <c r="K61" s="168">
        <v>0</v>
      </c>
      <c r="L61" s="204">
        <v>0</v>
      </c>
      <c r="M61" s="168">
        <v>1</v>
      </c>
      <c r="N61" s="168">
        <v>0</v>
      </c>
      <c r="O61" s="168">
        <v>-1</v>
      </c>
      <c r="P61" s="207">
        <v>-100</v>
      </c>
      <c r="Q61" s="98"/>
    </row>
    <row r="62" spans="1:17" ht="12.75" customHeight="1">
      <c r="A62" s="18"/>
      <c r="B62" s="18"/>
      <c r="C62" s="18"/>
      <c r="D62" s="96" t="s">
        <v>13</v>
      </c>
      <c r="E62" s="168">
        <v>1</v>
      </c>
      <c r="F62" s="168">
        <v>1</v>
      </c>
      <c r="G62" s="168">
        <v>0</v>
      </c>
      <c r="H62" s="208" t="s">
        <v>502</v>
      </c>
      <c r="I62" s="168">
        <v>1</v>
      </c>
      <c r="J62" s="168">
        <v>1</v>
      </c>
      <c r="K62" s="168">
        <v>0</v>
      </c>
      <c r="L62" s="208" t="s">
        <v>502</v>
      </c>
      <c r="M62" s="168">
        <v>0</v>
      </c>
      <c r="N62" s="168">
        <v>0</v>
      </c>
      <c r="O62" s="168">
        <v>0</v>
      </c>
      <c r="P62" s="205">
        <v>0</v>
      </c>
      <c r="Q62" s="98"/>
    </row>
    <row r="63" spans="1:17" ht="12.75" customHeight="1">
      <c r="A63" s="18"/>
      <c r="B63" s="18"/>
      <c r="C63" s="18"/>
      <c r="D63" s="96"/>
      <c r="E63" s="168"/>
      <c r="F63" s="168"/>
      <c r="G63" s="168"/>
      <c r="H63" s="204"/>
      <c r="I63" s="168"/>
      <c r="J63" s="168"/>
      <c r="K63" s="168"/>
      <c r="L63" s="204"/>
      <c r="M63" s="168"/>
      <c r="N63" s="168"/>
      <c r="O63" s="168"/>
      <c r="P63" s="205"/>
      <c r="Q63" s="98"/>
    </row>
    <row r="64" spans="1:17" ht="12.75" customHeight="1" thickBot="1">
      <c r="A64" s="18"/>
      <c r="B64" s="400" t="s">
        <v>336</v>
      </c>
      <c r="C64" s="401"/>
      <c r="D64" s="402"/>
      <c r="E64" s="169">
        <v>34</v>
      </c>
      <c r="F64" s="169">
        <v>30</v>
      </c>
      <c r="G64" s="169">
        <v>-4</v>
      </c>
      <c r="H64" s="209">
        <v>-11.76470588235294</v>
      </c>
      <c r="I64" s="169">
        <v>0</v>
      </c>
      <c r="J64" s="169">
        <v>1</v>
      </c>
      <c r="K64" s="169">
        <v>1</v>
      </c>
      <c r="L64" s="170">
        <v>0</v>
      </c>
      <c r="M64" s="169">
        <v>37</v>
      </c>
      <c r="N64" s="169">
        <v>36</v>
      </c>
      <c r="O64" s="169">
        <v>-1</v>
      </c>
      <c r="P64" s="210">
        <v>-2.7027027027027026</v>
      </c>
      <c r="Q64" s="98"/>
    </row>
    <row r="65" ht="12">
      <c r="B65" s="98" t="s">
        <v>337</v>
      </c>
    </row>
    <row r="66" spans="2:9" ht="12">
      <c r="B66" s="98" t="s">
        <v>338</v>
      </c>
      <c r="I66" s="98"/>
    </row>
    <row r="67" ht="12">
      <c r="B67" s="98" t="s">
        <v>532</v>
      </c>
    </row>
    <row r="68" ht="12">
      <c r="B68" s="98"/>
    </row>
    <row r="69" ht="12">
      <c r="B69" s="98"/>
    </row>
  </sheetData>
  <sheetProtection/>
  <mergeCells count="3">
    <mergeCell ref="B4:D5"/>
    <mergeCell ref="B6:D6"/>
    <mergeCell ref="B64:D64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W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25" customWidth="1"/>
    <col min="2" max="2" width="2.75390625" style="425" customWidth="1"/>
    <col min="3" max="3" width="11.875" style="425" customWidth="1"/>
    <col min="4" max="4" width="5.375" style="425" customWidth="1"/>
    <col min="5" max="5" width="5.25390625" style="425" customWidth="1"/>
    <col min="6" max="6" width="5.125" style="425" customWidth="1"/>
    <col min="7" max="19" width="5.25390625" style="425" customWidth="1"/>
    <col min="20" max="16384" width="9.00390625" style="425" customWidth="1"/>
  </cols>
  <sheetData>
    <row r="1" ht="9.75" customHeight="1"/>
    <row r="2" s="1" customFormat="1" ht="17.25" customHeight="1">
      <c r="B2" s="2" t="s">
        <v>507</v>
      </c>
    </row>
    <row r="3" ht="17.25" customHeight="1">
      <c r="B3" s="431" t="s">
        <v>530</v>
      </c>
    </row>
    <row r="4" spans="3:19" ht="6.75" customHeight="1" thickBot="1"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516"/>
    </row>
    <row r="5" spans="2:23" ht="15" customHeight="1" thickTop="1">
      <c r="B5" s="102"/>
      <c r="C5" s="103" t="s">
        <v>339</v>
      </c>
      <c r="D5" s="414" t="s">
        <v>340</v>
      </c>
      <c r="E5" s="416" t="s">
        <v>341</v>
      </c>
      <c r="F5" s="416"/>
      <c r="G5" s="416"/>
      <c r="H5" s="416" t="s">
        <v>309</v>
      </c>
      <c r="I5" s="104" t="s">
        <v>342</v>
      </c>
      <c r="J5" s="104" t="s">
        <v>343</v>
      </c>
      <c r="K5" s="104" t="s">
        <v>344</v>
      </c>
      <c r="L5" s="416" t="s">
        <v>345</v>
      </c>
      <c r="M5" s="416" t="s">
        <v>346</v>
      </c>
      <c r="N5" s="416" t="s">
        <v>347</v>
      </c>
      <c r="O5" s="104" t="s">
        <v>348</v>
      </c>
      <c r="P5" s="104" t="s">
        <v>349</v>
      </c>
      <c r="Q5" s="104" t="s">
        <v>350</v>
      </c>
      <c r="R5" s="104" t="s">
        <v>351</v>
      </c>
      <c r="S5" s="405" t="s">
        <v>352</v>
      </c>
      <c r="T5" s="1"/>
      <c r="U5" s="1"/>
      <c r="V5" s="1"/>
      <c r="W5" s="1"/>
    </row>
    <row r="6" spans="2:23" ht="13.5" customHeight="1">
      <c r="B6" s="105" t="s">
        <v>353</v>
      </c>
      <c r="C6" s="106"/>
      <c r="D6" s="415"/>
      <c r="E6" s="107" t="s">
        <v>354</v>
      </c>
      <c r="F6" s="107" t="s">
        <v>355</v>
      </c>
      <c r="G6" s="107" t="s">
        <v>356</v>
      </c>
      <c r="H6" s="417"/>
      <c r="I6" s="108" t="s">
        <v>514</v>
      </c>
      <c r="J6" s="108" t="s">
        <v>357</v>
      </c>
      <c r="K6" s="108" t="s">
        <v>515</v>
      </c>
      <c r="L6" s="417"/>
      <c r="M6" s="417"/>
      <c r="N6" s="417"/>
      <c r="O6" s="108" t="s">
        <v>516</v>
      </c>
      <c r="P6" s="108" t="s">
        <v>358</v>
      </c>
      <c r="Q6" s="108" t="s">
        <v>359</v>
      </c>
      <c r="R6" s="108" t="s">
        <v>360</v>
      </c>
      <c r="S6" s="406"/>
      <c r="T6" s="1"/>
      <c r="U6" s="1"/>
      <c r="V6" s="1"/>
      <c r="W6" s="1"/>
    </row>
    <row r="7" spans="2:23" s="517" customFormat="1" ht="18" customHeight="1">
      <c r="B7" s="407" t="s">
        <v>361</v>
      </c>
      <c r="C7" s="408"/>
      <c r="D7" s="194">
        <v>23</v>
      </c>
      <c r="E7" s="194">
        <v>0</v>
      </c>
      <c r="F7" s="195">
        <v>0</v>
      </c>
      <c r="G7" s="195">
        <v>0</v>
      </c>
      <c r="H7" s="195">
        <v>0</v>
      </c>
      <c r="I7" s="195">
        <v>0</v>
      </c>
      <c r="J7" s="194">
        <v>1</v>
      </c>
      <c r="K7" s="194">
        <v>0</v>
      </c>
      <c r="L7" s="194">
        <v>2</v>
      </c>
      <c r="M7" s="194">
        <v>6</v>
      </c>
      <c r="N7" s="194">
        <v>3</v>
      </c>
      <c r="O7" s="194">
        <v>2</v>
      </c>
      <c r="P7" s="194">
        <v>1</v>
      </c>
      <c r="Q7" s="194">
        <v>2</v>
      </c>
      <c r="R7" s="194">
        <v>6</v>
      </c>
      <c r="S7" s="196">
        <v>0</v>
      </c>
      <c r="T7" s="98"/>
      <c r="U7" s="98"/>
      <c r="V7" s="98"/>
      <c r="W7" s="98"/>
    </row>
    <row r="8" spans="2:23" s="517" customFormat="1" ht="6.75" customHeight="1">
      <c r="B8" s="109"/>
      <c r="C8" s="110"/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9"/>
      <c r="T8" s="98"/>
      <c r="U8" s="98"/>
      <c r="V8" s="98"/>
      <c r="W8" s="98"/>
    </row>
    <row r="9" spans="2:23" s="517" customFormat="1" ht="18" customHeight="1">
      <c r="B9" s="409" t="s">
        <v>362</v>
      </c>
      <c r="C9" s="101" t="s">
        <v>363</v>
      </c>
      <c r="D9" s="198">
        <v>22</v>
      </c>
      <c r="E9" s="198">
        <v>0</v>
      </c>
      <c r="F9" s="198">
        <v>0</v>
      </c>
      <c r="G9" s="198">
        <v>0</v>
      </c>
      <c r="H9" s="198">
        <v>0</v>
      </c>
      <c r="I9" s="198">
        <v>0</v>
      </c>
      <c r="J9" s="198">
        <v>1</v>
      </c>
      <c r="K9" s="198">
        <v>0</v>
      </c>
      <c r="L9" s="198">
        <v>2</v>
      </c>
      <c r="M9" s="198">
        <v>6</v>
      </c>
      <c r="N9" s="198">
        <v>3</v>
      </c>
      <c r="O9" s="198">
        <v>2</v>
      </c>
      <c r="P9" s="198">
        <v>1</v>
      </c>
      <c r="Q9" s="198">
        <v>1</v>
      </c>
      <c r="R9" s="198">
        <v>6</v>
      </c>
      <c r="S9" s="199">
        <v>0</v>
      </c>
      <c r="T9" s="98"/>
      <c r="U9" s="98"/>
      <c r="V9" s="98"/>
      <c r="W9" s="98"/>
    </row>
    <row r="10" spans="2:23" s="517" customFormat="1" ht="18" customHeight="1">
      <c r="B10" s="409"/>
      <c r="C10" s="111" t="s">
        <v>364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9">
        <v>0</v>
      </c>
      <c r="T10" s="100"/>
      <c r="U10" s="98"/>
      <c r="V10" s="98"/>
      <c r="W10" s="98"/>
    </row>
    <row r="11" spans="2:23" s="517" customFormat="1" ht="18" customHeight="1">
      <c r="B11" s="409"/>
      <c r="C11" s="111" t="s">
        <v>365</v>
      </c>
      <c r="D11" s="198">
        <v>1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1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9">
        <v>0</v>
      </c>
      <c r="T11" s="100"/>
      <c r="U11" s="98"/>
      <c r="V11" s="98"/>
      <c r="W11" s="98"/>
    </row>
    <row r="12" spans="2:23" s="517" customFormat="1" ht="18" customHeight="1">
      <c r="B12" s="409"/>
      <c r="C12" s="111" t="s">
        <v>366</v>
      </c>
      <c r="D12" s="198">
        <v>1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1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9">
        <v>0</v>
      </c>
      <c r="T12" s="100"/>
      <c r="U12" s="98"/>
      <c r="V12" s="98"/>
      <c r="W12" s="98"/>
    </row>
    <row r="13" spans="2:23" s="517" customFormat="1" ht="18" customHeight="1">
      <c r="B13" s="409"/>
      <c r="C13" s="111" t="s">
        <v>367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9">
        <v>0</v>
      </c>
      <c r="T13" s="100"/>
      <c r="U13" s="98"/>
      <c r="V13" s="98"/>
      <c r="W13" s="98"/>
    </row>
    <row r="14" spans="2:23" s="517" customFormat="1" ht="18" customHeight="1">
      <c r="B14" s="409"/>
      <c r="C14" s="111" t="s">
        <v>517</v>
      </c>
      <c r="D14" s="198">
        <v>1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1</v>
      </c>
      <c r="O14" s="198">
        <v>0</v>
      </c>
      <c r="P14" s="198">
        <v>0</v>
      </c>
      <c r="Q14" s="198">
        <v>0</v>
      </c>
      <c r="R14" s="198">
        <v>0</v>
      </c>
      <c r="S14" s="199">
        <v>0</v>
      </c>
      <c r="T14" s="100"/>
      <c r="U14" s="98"/>
      <c r="V14" s="98"/>
      <c r="W14" s="98"/>
    </row>
    <row r="15" spans="2:23" s="517" customFormat="1" ht="18" customHeight="1">
      <c r="B15" s="409"/>
      <c r="C15" s="111" t="s">
        <v>518</v>
      </c>
      <c r="D15" s="198">
        <v>18</v>
      </c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2</v>
      </c>
      <c r="M15" s="198">
        <v>5</v>
      </c>
      <c r="N15" s="198">
        <v>2</v>
      </c>
      <c r="O15" s="198">
        <v>2</v>
      </c>
      <c r="P15" s="198">
        <v>1</v>
      </c>
      <c r="Q15" s="198">
        <v>1</v>
      </c>
      <c r="R15" s="198">
        <v>5</v>
      </c>
      <c r="S15" s="199">
        <v>0</v>
      </c>
      <c r="T15" s="100"/>
      <c r="U15" s="98"/>
      <c r="V15" s="98"/>
      <c r="W15" s="98"/>
    </row>
    <row r="16" spans="2:23" s="517" customFormat="1" ht="18" customHeight="1">
      <c r="B16" s="409"/>
      <c r="C16" s="111" t="s">
        <v>519</v>
      </c>
      <c r="D16" s="198">
        <v>1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1</v>
      </c>
      <c r="S16" s="199">
        <v>0</v>
      </c>
      <c r="T16" s="100"/>
      <c r="U16" s="98"/>
      <c r="V16" s="98"/>
      <c r="W16" s="98"/>
    </row>
    <row r="17" spans="2:23" s="517" customFormat="1" ht="18" customHeight="1">
      <c r="B17" s="409"/>
      <c r="C17" s="111" t="s">
        <v>368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9">
        <v>0</v>
      </c>
      <c r="T17" s="100"/>
      <c r="U17" s="98"/>
      <c r="V17" s="98"/>
      <c r="W17" s="98"/>
    </row>
    <row r="18" spans="2:23" s="517" customFormat="1" ht="18" customHeight="1">
      <c r="B18" s="410" t="s">
        <v>369</v>
      </c>
      <c r="C18" s="411"/>
      <c r="D18" s="198">
        <v>1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1</v>
      </c>
      <c r="R18" s="198">
        <v>0</v>
      </c>
      <c r="S18" s="199">
        <v>0</v>
      </c>
      <c r="T18" s="100"/>
      <c r="U18" s="98"/>
      <c r="V18" s="98"/>
      <c r="W18" s="98"/>
    </row>
    <row r="19" spans="2:23" s="517" customFormat="1" ht="18" customHeight="1">
      <c r="B19" s="412" t="s">
        <v>370</v>
      </c>
      <c r="C19" s="413"/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9">
        <v>0</v>
      </c>
      <c r="T19" s="100"/>
      <c r="U19" s="98"/>
      <c r="V19" s="98"/>
      <c r="W19" s="98"/>
    </row>
    <row r="20" spans="2:23" s="517" customFormat="1" ht="18" customHeight="1">
      <c r="B20" s="412" t="s">
        <v>371</v>
      </c>
      <c r="C20" s="413"/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9">
        <v>0</v>
      </c>
      <c r="T20" s="100"/>
      <c r="U20" s="98"/>
      <c r="V20" s="98"/>
      <c r="W20" s="98"/>
    </row>
    <row r="21" spans="2:23" s="517" customFormat="1" ht="18" customHeight="1" thickBot="1">
      <c r="B21" s="403" t="s">
        <v>372</v>
      </c>
      <c r="C21" s="404"/>
      <c r="D21" s="200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9">
        <v>0</v>
      </c>
      <c r="T21" s="100"/>
      <c r="U21" s="98"/>
      <c r="V21" s="98"/>
      <c r="W21" s="98"/>
    </row>
    <row r="22" spans="2:23" ht="12">
      <c r="B22" s="18"/>
      <c r="C22" s="18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"/>
      <c r="U22" s="1"/>
      <c r="V22" s="1"/>
      <c r="W22" s="1"/>
    </row>
    <row r="23" spans="5:19" ht="12"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</row>
    <row r="30" spans="17:18" ht="12">
      <c r="Q30" s="431"/>
      <c r="R30" s="431"/>
    </row>
  </sheetData>
  <sheetProtection/>
  <mergeCells count="13">
    <mergeCell ref="L5:L6"/>
    <mergeCell ref="M5:M6"/>
    <mergeCell ref="N5:N6"/>
    <mergeCell ref="B21:C21"/>
    <mergeCell ref="S5:S6"/>
    <mergeCell ref="B7:C7"/>
    <mergeCell ref="B9:B17"/>
    <mergeCell ref="B18:C18"/>
    <mergeCell ref="B19:C19"/>
    <mergeCell ref="B20:C20"/>
    <mergeCell ref="D5:D6"/>
    <mergeCell ref="E5:G5"/>
    <mergeCell ref="H5:H6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505" customWidth="1"/>
    <col min="3" max="3" width="3.625" style="505" customWidth="1"/>
    <col min="4" max="4" width="1.75390625" style="505" customWidth="1"/>
    <col min="5" max="5" width="12.625" style="505" customWidth="1"/>
    <col min="6" max="6" width="9.375" style="505" customWidth="1"/>
    <col min="7" max="12" width="6.875" style="505" customWidth="1"/>
    <col min="13" max="13" width="8.375" style="505" bestFit="1" customWidth="1"/>
    <col min="14" max="16" width="7.50390625" style="505" customWidth="1"/>
    <col min="17" max="20" width="6.875" style="505" customWidth="1"/>
    <col min="21" max="21" width="6.50390625" style="505" customWidth="1"/>
    <col min="22" max="22" width="9.00390625" style="505" customWidth="1"/>
    <col min="23" max="24" width="9.00390625" style="505" hidden="1" customWidth="1"/>
    <col min="25" max="16384" width="9.00390625" style="505" customWidth="1"/>
  </cols>
  <sheetData>
    <row r="1" ht="9.75" customHeight="1">
      <c r="V1" s="506"/>
    </row>
    <row r="2" s="1" customFormat="1" ht="21.75" customHeight="1">
      <c r="B2" s="2" t="s">
        <v>507</v>
      </c>
    </row>
    <row r="3" spans="2:22" ht="21.75" customHeight="1" thickBot="1">
      <c r="B3" s="506" t="s">
        <v>529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</row>
    <row r="4" spans="2:25" ht="15" customHeight="1" thickTop="1">
      <c r="B4" s="518" t="s">
        <v>295</v>
      </c>
      <c r="C4" s="518"/>
      <c r="D4" s="518"/>
      <c r="E4" s="519"/>
      <c r="F4" s="420" t="s">
        <v>189</v>
      </c>
      <c r="G4" s="173" t="s">
        <v>373</v>
      </c>
      <c r="H4" s="173"/>
      <c r="I4" s="173"/>
      <c r="J4" s="420" t="s">
        <v>309</v>
      </c>
      <c r="K4" s="113" t="s">
        <v>342</v>
      </c>
      <c r="L4" s="113" t="s">
        <v>343</v>
      </c>
      <c r="M4" s="113" t="s">
        <v>344</v>
      </c>
      <c r="N4" s="420" t="s">
        <v>345</v>
      </c>
      <c r="O4" s="420" t="s">
        <v>374</v>
      </c>
      <c r="P4" s="420" t="s">
        <v>375</v>
      </c>
      <c r="Q4" s="113" t="s">
        <v>348</v>
      </c>
      <c r="R4" s="113" t="s">
        <v>349</v>
      </c>
      <c r="S4" s="113" t="s">
        <v>350</v>
      </c>
      <c r="T4" s="113" t="s">
        <v>351</v>
      </c>
      <c r="U4" s="418" t="s">
        <v>376</v>
      </c>
      <c r="V4" s="86"/>
      <c r="W4" s="90"/>
      <c r="X4" s="90"/>
      <c r="Y4" s="90"/>
    </row>
    <row r="5" spans="2:25" ht="15" customHeight="1">
      <c r="B5" s="520"/>
      <c r="C5" s="520"/>
      <c r="D5" s="520"/>
      <c r="E5" s="521"/>
      <c r="F5" s="421"/>
      <c r="G5" s="115" t="s">
        <v>377</v>
      </c>
      <c r="H5" s="115" t="s">
        <v>378</v>
      </c>
      <c r="I5" s="115" t="s">
        <v>379</v>
      </c>
      <c r="J5" s="421"/>
      <c r="K5" s="114" t="s">
        <v>514</v>
      </c>
      <c r="L5" s="114" t="s">
        <v>357</v>
      </c>
      <c r="M5" s="114" t="s">
        <v>515</v>
      </c>
      <c r="N5" s="421"/>
      <c r="O5" s="421"/>
      <c r="P5" s="421"/>
      <c r="Q5" s="114" t="s">
        <v>516</v>
      </c>
      <c r="R5" s="114" t="s">
        <v>358</v>
      </c>
      <c r="S5" s="114" t="s">
        <v>359</v>
      </c>
      <c r="T5" s="114" t="s">
        <v>360</v>
      </c>
      <c r="U5" s="419"/>
      <c r="V5" s="86"/>
      <c r="W5" s="90"/>
      <c r="X5" s="90"/>
      <c r="Y5" s="90"/>
    </row>
    <row r="6" spans="2:25" s="522" customFormat="1" ht="18" customHeight="1">
      <c r="B6" s="523" t="s">
        <v>520</v>
      </c>
      <c r="C6" s="523"/>
      <c r="D6" s="523"/>
      <c r="E6" s="174"/>
      <c r="F6" s="188">
        <v>24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3</v>
      </c>
      <c r="P6" s="188">
        <v>3</v>
      </c>
      <c r="Q6" s="188">
        <v>2</v>
      </c>
      <c r="R6" s="188">
        <v>1</v>
      </c>
      <c r="S6" s="188">
        <v>3</v>
      </c>
      <c r="T6" s="188">
        <v>12</v>
      </c>
      <c r="U6" s="189">
        <v>0</v>
      </c>
      <c r="V6" s="116"/>
      <c r="W6" s="117">
        <f aca="true" t="shared" si="0" ref="W6:W44">SUM(G6:V6)</f>
        <v>24</v>
      </c>
      <c r="X6" s="118"/>
      <c r="Y6" s="118"/>
    </row>
    <row r="7" spans="2:25" ht="18" customHeight="1">
      <c r="B7" s="524"/>
      <c r="C7" s="506" t="s">
        <v>380</v>
      </c>
      <c r="D7" s="506"/>
      <c r="E7" s="87"/>
      <c r="F7" s="190">
        <v>7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1</v>
      </c>
      <c r="P7" s="190">
        <v>0</v>
      </c>
      <c r="Q7" s="190">
        <v>0</v>
      </c>
      <c r="R7" s="190">
        <v>0</v>
      </c>
      <c r="S7" s="190">
        <v>2</v>
      </c>
      <c r="T7" s="190">
        <v>4</v>
      </c>
      <c r="U7" s="191">
        <v>0</v>
      </c>
      <c r="V7" s="86"/>
      <c r="W7" s="119">
        <f t="shared" si="0"/>
        <v>7</v>
      </c>
      <c r="X7" s="90"/>
      <c r="Y7" s="90"/>
    </row>
    <row r="8" spans="2:25" ht="18" customHeight="1">
      <c r="B8" s="524"/>
      <c r="C8" s="524"/>
      <c r="D8" s="524"/>
      <c r="E8" s="120" t="s">
        <v>381</v>
      </c>
      <c r="F8" s="190">
        <v>4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1</v>
      </c>
      <c r="T8" s="190">
        <v>3</v>
      </c>
      <c r="U8" s="191">
        <v>0</v>
      </c>
      <c r="V8" s="86"/>
      <c r="W8" s="119">
        <f t="shared" si="0"/>
        <v>4</v>
      </c>
      <c r="X8" s="90"/>
      <c r="Y8" s="90"/>
    </row>
    <row r="9" spans="2:25" ht="18" customHeight="1">
      <c r="B9" s="524"/>
      <c r="C9" s="524"/>
      <c r="D9" s="524"/>
      <c r="E9" s="120" t="s">
        <v>382</v>
      </c>
      <c r="F9" s="190">
        <v>3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1</v>
      </c>
      <c r="P9" s="190">
        <v>0</v>
      </c>
      <c r="Q9" s="190">
        <v>0</v>
      </c>
      <c r="R9" s="190">
        <v>0</v>
      </c>
      <c r="S9" s="190">
        <v>1</v>
      </c>
      <c r="T9" s="190">
        <v>1</v>
      </c>
      <c r="U9" s="191">
        <v>0</v>
      </c>
      <c r="V9" s="86"/>
      <c r="W9" s="119">
        <f t="shared" si="0"/>
        <v>3</v>
      </c>
      <c r="X9" s="90"/>
      <c r="Y9" s="90"/>
    </row>
    <row r="10" spans="2:25" ht="18" customHeight="1">
      <c r="B10" s="524"/>
      <c r="C10" s="506" t="s">
        <v>298</v>
      </c>
      <c r="D10" s="506"/>
      <c r="E10" s="120"/>
      <c r="F10" s="190">
        <v>1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1</v>
      </c>
      <c r="U10" s="191">
        <v>0</v>
      </c>
      <c r="V10" s="86"/>
      <c r="W10" s="119">
        <f t="shared" si="0"/>
        <v>1</v>
      </c>
      <c r="X10" s="90"/>
      <c r="Y10" s="90"/>
    </row>
    <row r="11" spans="2:25" ht="18" customHeight="1">
      <c r="B11" s="525"/>
      <c r="C11" s="525"/>
      <c r="D11" s="525"/>
      <c r="E11" s="120" t="s">
        <v>381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1">
        <v>0</v>
      </c>
      <c r="V11" s="86"/>
      <c r="W11" s="119">
        <f t="shared" si="0"/>
        <v>0</v>
      </c>
      <c r="X11" s="90"/>
      <c r="Y11" s="90"/>
    </row>
    <row r="12" spans="2:25" ht="18" customHeight="1">
      <c r="B12" s="525"/>
      <c r="C12" s="525"/>
      <c r="D12" s="525"/>
      <c r="E12" s="120" t="s">
        <v>383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1">
        <v>0</v>
      </c>
      <c r="V12" s="86"/>
      <c r="W12" s="119">
        <f t="shared" si="0"/>
        <v>0</v>
      </c>
      <c r="X12" s="90"/>
      <c r="Y12" s="90"/>
    </row>
    <row r="13" spans="2:25" ht="18" customHeight="1">
      <c r="B13" s="524"/>
      <c r="C13" s="524"/>
      <c r="D13" s="524"/>
      <c r="E13" s="121" t="s">
        <v>384</v>
      </c>
      <c r="F13" s="190">
        <v>1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1</v>
      </c>
      <c r="U13" s="191">
        <v>0</v>
      </c>
      <c r="V13" s="86"/>
      <c r="W13" s="119">
        <f t="shared" si="0"/>
        <v>1</v>
      </c>
      <c r="X13" s="90"/>
      <c r="Y13" s="90"/>
    </row>
    <row r="14" spans="2:25" ht="18" customHeight="1">
      <c r="B14" s="524"/>
      <c r="C14" s="526" t="s">
        <v>299</v>
      </c>
      <c r="D14" s="526"/>
      <c r="E14" s="120"/>
      <c r="F14" s="190">
        <v>2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0</v>
      </c>
      <c r="Q14" s="190">
        <v>0</v>
      </c>
      <c r="R14" s="190">
        <v>0</v>
      </c>
      <c r="S14" s="190">
        <v>0</v>
      </c>
      <c r="T14" s="190">
        <v>1</v>
      </c>
      <c r="U14" s="191">
        <v>0</v>
      </c>
      <c r="V14" s="86"/>
      <c r="W14" s="119">
        <f t="shared" si="0"/>
        <v>2</v>
      </c>
      <c r="X14" s="90"/>
      <c r="Y14" s="90"/>
    </row>
    <row r="15" spans="2:25" ht="18" customHeight="1">
      <c r="B15" s="524"/>
      <c r="C15" s="527" t="s">
        <v>385</v>
      </c>
      <c r="D15" s="527"/>
      <c r="E15" s="120" t="s">
        <v>386</v>
      </c>
      <c r="F15" s="190">
        <v>2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1</v>
      </c>
      <c r="P15" s="190">
        <v>0</v>
      </c>
      <c r="Q15" s="190">
        <v>0</v>
      </c>
      <c r="R15" s="190">
        <v>0</v>
      </c>
      <c r="S15" s="190">
        <v>0</v>
      </c>
      <c r="T15" s="190">
        <v>1</v>
      </c>
      <c r="U15" s="191">
        <v>0</v>
      </c>
      <c r="V15" s="86"/>
      <c r="W15" s="119">
        <f t="shared" si="0"/>
        <v>2</v>
      </c>
      <c r="X15" s="90"/>
      <c r="Y15" s="90"/>
    </row>
    <row r="16" spans="2:25" ht="18" customHeight="1">
      <c r="B16" s="524"/>
      <c r="C16" s="528" t="s">
        <v>387</v>
      </c>
      <c r="D16" s="528"/>
      <c r="E16" s="122" t="s">
        <v>388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1">
        <v>0</v>
      </c>
      <c r="V16" s="86"/>
      <c r="W16" s="119">
        <f t="shared" si="0"/>
        <v>0</v>
      </c>
      <c r="X16" s="90"/>
      <c r="Y16" s="90"/>
    </row>
    <row r="17" spans="2:25" ht="18" customHeight="1">
      <c r="B17" s="524"/>
      <c r="C17" s="527" t="s">
        <v>389</v>
      </c>
      <c r="D17" s="527"/>
      <c r="E17" s="120" t="s">
        <v>386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1">
        <v>0</v>
      </c>
      <c r="V17" s="86"/>
      <c r="W17" s="119">
        <f t="shared" si="0"/>
        <v>0</v>
      </c>
      <c r="X17" s="90"/>
      <c r="Y17" s="90"/>
    </row>
    <row r="18" spans="2:25" ht="18" customHeight="1">
      <c r="B18" s="524"/>
      <c r="C18" s="528" t="s">
        <v>390</v>
      </c>
      <c r="D18" s="528"/>
      <c r="E18" s="122" t="s">
        <v>388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1">
        <v>0</v>
      </c>
      <c r="V18" s="86"/>
      <c r="W18" s="119">
        <f t="shared" si="0"/>
        <v>0</v>
      </c>
      <c r="X18" s="90"/>
      <c r="Y18" s="90"/>
    </row>
    <row r="19" spans="2:25" ht="18" customHeight="1">
      <c r="B19" s="525"/>
      <c r="C19" s="506" t="s">
        <v>391</v>
      </c>
      <c r="D19" s="506"/>
      <c r="E19" s="175"/>
      <c r="F19" s="190">
        <v>14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1</v>
      </c>
      <c r="P19" s="190">
        <v>3</v>
      </c>
      <c r="Q19" s="190">
        <v>2</v>
      </c>
      <c r="R19" s="190">
        <v>1</v>
      </c>
      <c r="S19" s="190">
        <v>1</v>
      </c>
      <c r="T19" s="190">
        <v>6</v>
      </c>
      <c r="U19" s="191">
        <v>0</v>
      </c>
      <c r="V19" s="86"/>
      <c r="W19" s="119">
        <f t="shared" si="0"/>
        <v>14</v>
      </c>
      <c r="X19" s="90"/>
      <c r="Y19" s="90"/>
    </row>
    <row r="20" spans="2:25" ht="18" customHeight="1">
      <c r="B20" s="524"/>
      <c r="C20" s="527" t="s">
        <v>385</v>
      </c>
      <c r="D20" s="527"/>
      <c r="E20" s="120" t="s">
        <v>392</v>
      </c>
      <c r="F20" s="190">
        <v>6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1</v>
      </c>
      <c r="Q20" s="190">
        <v>1</v>
      </c>
      <c r="R20" s="190">
        <v>1</v>
      </c>
      <c r="S20" s="190">
        <v>1</v>
      </c>
      <c r="T20" s="190">
        <v>2</v>
      </c>
      <c r="U20" s="191">
        <v>0</v>
      </c>
      <c r="V20" s="86"/>
      <c r="W20" s="119">
        <f t="shared" si="0"/>
        <v>6</v>
      </c>
      <c r="X20" s="90"/>
      <c r="Y20" s="90"/>
    </row>
    <row r="21" spans="2:25" ht="18" customHeight="1">
      <c r="B21" s="525"/>
      <c r="C21" s="528" t="s">
        <v>387</v>
      </c>
      <c r="D21" s="528"/>
      <c r="E21" s="122" t="s">
        <v>388</v>
      </c>
      <c r="F21" s="190">
        <v>3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1</v>
      </c>
      <c r="P21" s="190">
        <v>0</v>
      </c>
      <c r="Q21" s="190">
        <v>1</v>
      </c>
      <c r="R21" s="190">
        <v>0</v>
      </c>
      <c r="S21" s="190">
        <v>0</v>
      </c>
      <c r="T21" s="190">
        <v>1</v>
      </c>
      <c r="U21" s="191">
        <v>0</v>
      </c>
      <c r="V21" s="86"/>
      <c r="W21" s="119">
        <f t="shared" si="0"/>
        <v>3</v>
      </c>
      <c r="X21" s="90"/>
      <c r="Y21" s="90"/>
    </row>
    <row r="22" spans="2:25" ht="18" customHeight="1">
      <c r="B22" s="524"/>
      <c r="C22" s="527" t="s">
        <v>389</v>
      </c>
      <c r="D22" s="527"/>
      <c r="E22" s="120" t="s">
        <v>392</v>
      </c>
      <c r="F22" s="190">
        <v>3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1</v>
      </c>
      <c r="Q22" s="190">
        <v>0</v>
      </c>
      <c r="R22" s="190">
        <v>0</v>
      </c>
      <c r="S22" s="190">
        <v>0</v>
      </c>
      <c r="T22" s="190">
        <v>2</v>
      </c>
      <c r="U22" s="191">
        <v>0</v>
      </c>
      <c r="V22" s="86"/>
      <c r="W22" s="119">
        <f t="shared" si="0"/>
        <v>3</v>
      </c>
      <c r="X22" s="90"/>
      <c r="Y22" s="90"/>
    </row>
    <row r="23" spans="2:25" ht="18" customHeight="1">
      <c r="B23" s="525"/>
      <c r="C23" s="528" t="s">
        <v>390</v>
      </c>
      <c r="D23" s="528"/>
      <c r="E23" s="122" t="s">
        <v>388</v>
      </c>
      <c r="F23" s="190">
        <v>2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1</v>
      </c>
      <c r="Q23" s="190">
        <v>0</v>
      </c>
      <c r="R23" s="190">
        <v>0</v>
      </c>
      <c r="S23" s="190">
        <v>0</v>
      </c>
      <c r="T23" s="190">
        <v>1</v>
      </c>
      <c r="U23" s="191">
        <v>0</v>
      </c>
      <c r="V23" s="86"/>
      <c r="W23" s="119">
        <f t="shared" si="0"/>
        <v>2</v>
      </c>
      <c r="X23" s="90"/>
      <c r="Y23" s="90"/>
    </row>
    <row r="24" spans="2:25" ht="18" customHeight="1">
      <c r="B24" s="524"/>
      <c r="C24" s="506" t="s">
        <v>13</v>
      </c>
      <c r="D24" s="506"/>
      <c r="E24" s="120"/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1">
        <v>0</v>
      </c>
      <c r="V24" s="86"/>
      <c r="W24" s="119">
        <f t="shared" si="0"/>
        <v>0</v>
      </c>
      <c r="X24" s="90"/>
      <c r="Y24" s="90"/>
    </row>
    <row r="25" spans="2:25" ht="9.75" customHeight="1">
      <c r="B25" s="524"/>
      <c r="C25" s="506"/>
      <c r="D25" s="506"/>
      <c r="E25" s="120"/>
      <c r="F25" s="190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9"/>
      <c r="V25" s="86"/>
      <c r="W25" s="119">
        <f t="shared" si="0"/>
        <v>0</v>
      </c>
      <c r="X25" s="90"/>
      <c r="Y25" s="90"/>
    </row>
    <row r="26" spans="2:25" s="522" customFormat="1" ht="18" customHeight="1">
      <c r="B26" s="529" t="s">
        <v>117</v>
      </c>
      <c r="C26" s="529"/>
      <c r="D26" s="529"/>
      <c r="E26" s="176"/>
      <c r="F26" s="188">
        <v>3760</v>
      </c>
      <c r="G26" s="188">
        <v>36</v>
      </c>
      <c r="H26" s="188">
        <v>59</v>
      </c>
      <c r="I26" s="188">
        <v>57</v>
      </c>
      <c r="J26" s="188">
        <v>127</v>
      </c>
      <c r="K26" s="188">
        <v>71</v>
      </c>
      <c r="L26" s="188">
        <v>262</v>
      </c>
      <c r="M26" s="188">
        <v>295</v>
      </c>
      <c r="N26" s="188">
        <v>603</v>
      </c>
      <c r="O26" s="188">
        <v>671</v>
      </c>
      <c r="P26" s="188">
        <v>614</v>
      </c>
      <c r="Q26" s="188">
        <v>247</v>
      </c>
      <c r="R26" s="188">
        <v>227</v>
      </c>
      <c r="S26" s="188">
        <v>203</v>
      </c>
      <c r="T26" s="188">
        <v>288</v>
      </c>
      <c r="U26" s="189">
        <v>0</v>
      </c>
      <c r="V26" s="116"/>
      <c r="W26" s="117">
        <f t="shared" si="0"/>
        <v>3760</v>
      </c>
      <c r="X26" s="118"/>
      <c r="Y26" s="118"/>
    </row>
    <row r="27" spans="2:25" ht="18" customHeight="1">
      <c r="B27" s="524"/>
      <c r="C27" s="506" t="s">
        <v>380</v>
      </c>
      <c r="D27" s="506"/>
      <c r="E27" s="120"/>
      <c r="F27" s="190">
        <v>274</v>
      </c>
      <c r="G27" s="190">
        <v>4</v>
      </c>
      <c r="H27" s="190">
        <v>15</v>
      </c>
      <c r="I27" s="190">
        <v>7</v>
      </c>
      <c r="J27" s="190">
        <v>10</v>
      </c>
      <c r="K27" s="190">
        <v>3</v>
      </c>
      <c r="L27" s="190">
        <v>8</v>
      </c>
      <c r="M27" s="190">
        <v>10</v>
      </c>
      <c r="N27" s="190">
        <v>23</v>
      </c>
      <c r="O27" s="190">
        <v>24</v>
      </c>
      <c r="P27" s="190">
        <v>35</v>
      </c>
      <c r="Q27" s="190">
        <v>29</v>
      </c>
      <c r="R27" s="190">
        <v>22</v>
      </c>
      <c r="S27" s="190">
        <v>27</v>
      </c>
      <c r="T27" s="190">
        <v>57</v>
      </c>
      <c r="U27" s="191">
        <v>0</v>
      </c>
      <c r="V27" s="86"/>
      <c r="W27" s="119">
        <f t="shared" si="0"/>
        <v>274</v>
      </c>
      <c r="X27" s="90"/>
      <c r="Y27" s="90"/>
    </row>
    <row r="28" spans="2:25" ht="18" customHeight="1">
      <c r="B28" s="524"/>
      <c r="C28" s="524"/>
      <c r="D28" s="524"/>
      <c r="E28" s="120" t="s">
        <v>381</v>
      </c>
      <c r="F28" s="190">
        <v>156</v>
      </c>
      <c r="G28" s="190">
        <v>2</v>
      </c>
      <c r="H28" s="190">
        <v>14</v>
      </c>
      <c r="I28" s="190">
        <v>6</v>
      </c>
      <c r="J28" s="190">
        <v>10</v>
      </c>
      <c r="K28" s="190">
        <v>3</v>
      </c>
      <c r="L28" s="190">
        <v>5</v>
      </c>
      <c r="M28" s="190">
        <v>4</v>
      </c>
      <c r="N28" s="190">
        <v>9</v>
      </c>
      <c r="O28" s="190">
        <v>12</v>
      </c>
      <c r="P28" s="190">
        <v>18</v>
      </c>
      <c r="Q28" s="190">
        <v>13</v>
      </c>
      <c r="R28" s="190">
        <v>15</v>
      </c>
      <c r="S28" s="190">
        <v>12</v>
      </c>
      <c r="T28" s="190">
        <v>33</v>
      </c>
      <c r="U28" s="191">
        <v>0</v>
      </c>
      <c r="V28" s="86"/>
      <c r="W28" s="119">
        <f t="shared" si="0"/>
        <v>156</v>
      </c>
      <c r="X28" s="90"/>
      <c r="Y28" s="90"/>
    </row>
    <row r="29" spans="2:25" ht="18" customHeight="1">
      <c r="B29" s="524"/>
      <c r="C29" s="524"/>
      <c r="D29" s="524"/>
      <c r="E29" s="120" t="s">
        <v>382</v>
      </c>
      <c r="F29" s="190">
        <v>118</v>
      </c>
      <c r="G29" s="190">
        <v>2</v>
      </c>
      <c r="H29" s="190">
        <v>1</v>
      </c>
      <c r="I29" s="190">
        <v>1</v>
      </c>
      <c r="J29" s="190">
        <v>0</v>
      </c>
      <c r="K29" s="190">
        <v>0</v>
      </c>
      <c r="L29" s="190">
        <v>3</v>
      </c>
      <c r="M29" s="190">
        <v>6</v>
      </c>
      <c r="N29" s="190">
        <v>14</v>
      </c>
      <c r="O29" s="190">
        <v>12</v>
      </c>
      <c r="P29" s="190">
        <v>17</v>
      </c>
      <c r="Q29" s="190">
        <v>16</v>
      </c>
      <c r="R29" s="190">
        <v>7</v>
      </c>
      <c r="S29" s="190">
        <v>15</v>
      </c>
      <c r="T29" s="190">
        <v>24</v>
      </c>
      <c r="U29" s="191">
        <v>0</v>
      </c>
      <c r="V29" s="86"/>
      <c r="W29" s="119">
        <f t="shared" si="0"/>
        <v>118</v>
      </c>
      <c r="X29" s="90"/>
      <c r="Y29" s="90"/>
    </row>
    <row r="30" spans="2:25" ht="18" customHeight="1">
      <c r="B30" s="524"/>
      <c r="C30" s="506" t="s">
        <v>298</v>
      </c>
      <c r="D30" s="506"/>
      <c r="E30" s="120"/>
      <c r="F30" s="190">
        <v>312</v>
      </c>
      <c r="G30" s="190">
        <v>2</v>
      </c>
      <c r="H30" s="190">
        <v>15</v>
      </c>
      <c r="I30" s="190">
        <v>28</v>
      </c>
      <c r="J30" s="190">
        <v>88</v>
      </c>
      <c r="K30" s="190">
        <v>14</v>
      </c>
      <c r="L30" s="190">
        <v>10</v>
      </c>
      <c r="M30" s="190">
        <v>2</v>
      </c>
      <c r="N30" s="190">
        <v>15</v>
      </c>
      <c r="O30" s="190">
        <v>22</v>
      </c>
      <c r="P30" s="190">
        <v>26</v>
      </c>
      <c r="Q30" s="190">
        <v>13</v>
      </c>
      <c r="R30" s="190">
        <v>13</v>
      </c>
      <c r="S30" s="190">
        <v>20</v>
      </c>
      <c r="T30" s="190">
        <v>44</v>
      </c>
      <c r="U30" s="191">
        <v>0</v>
      </c>
      <c r="V30" s="86"/>
      <c r="W30" s="119">
        <f t="shared" si="0"/>
        <v>312</v>
      </c>
      <c r="X30" s="90"/>
      <c r="Y30" s="90"/>
    </row>
    <row r="31" spans="2:25" ht="18" customHeight="1">
      <c r="B31" s="525"/>
      <c r="C31" s="525"/>
      <c r="D31" s="525"/>
      <c r="E31" s="120" t="s">
        <v>381</v>
      </c>
      <c r="F31" s="190">
        <v>18</v>
      </c>
      <c r="G31" s="190">
        <v>0</v>
      </c>
      <c r="H31" s="190">
        <v>0</v>
      </c>
      <c r="I31" s="190">
        <v>4</v>
      </c>
      <c r="J31" s="190">
        <v>6</v>
      </c>
      <c r="K31" s="190">
        <v>1</v>
      </c>
      <c r="L31" s="190">
        <v>1</v>
      </c>
      <c r="M31" s="190">
        <v>0</v>
      </c>
      <c r="N31" s="190">
        <v>0</v>
      </c>
      <c r="O31" s="190">
        <v>2</v>
      </c>
      <c r="P31" s="190">
        <v>1</v>
      </c>
      <c r="Q31" s="190">
        <v>0</v>
      </c>
      <c r="R31" s="190">
        <v>0</v>
      </c>
      <c r="S31" s="190">
        <v>0</v>
      </c>
      <c r="T31" s="190">
        <v>3</v>
      </c>
      <c r="U31" s="191">
        <v>0</v>
      </c>
      <c r="V31" s="86"/>
      <c r="W31" s="119">
        <f t="shared" si="0"/>
        <v>18</v>
      </c>
      <c r="X31" s="90"/>
      <c r="Y31" s="90"/>
    </row>
    <row r="32" spans="2:25" ht="18" customHeight="1">
      <c r="B32" s="525"/>
      <c r="C32" s="525"/>
      <c r="D32" s="525"/>
      <c r="E32" s="120" t="s">
        <v>383</v>
      </c>
      <c r="F32" s="190">
        <v>3</v>
      </c>
      <c r="G32" s="190">
        <v>0</v>
      </c>
      <c r="H32" s="190">
        <v>0</v>
      </c>
      <c r="I32" s="190">
        <v>1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1</v>
      </c>
      <c r="Q32" s="190">
        <v>1</v>
      </c>
      <c r="R32" s="190">
        <v>0</v>
      </c>
      <c r="S32" s="190">
        <v>0</v>
      </c>
      <c r="T32" s="190">
        <v>0</v>
      </c>
      <c r="U32" s="191">
        <v>0</v>
      </c>
      <c r="V32" s="86"/>
      <c r="W32" s="119">
        <f t="shared" si="0"/>
        <v>3</v>
      </c>
      <c r="X32" s="90"/>
      <c r="Y32" s="90"/>
    </row>
    <row r="33" spans="2:25" ht="18" customHeight="1">
      <c r="B33" s="524"/>
      <c r="C33" s="524"/>
      <c r="D33" s="524"/>
      <c r="E33" s="120" t="s">
        <v>393</v>
      </c>
      <c r="F33" s="190">
        <v>291</v>
      </c>
      <c r="G33" s="190">
        <v>2</v>
      </c>
      <c r="H33" s="190">
        <v>15</v>
      </c>
      <c r="I33" s="190">
        <v>23</v>
      </c>
      <c r="J33" s="190">
        <v>82</v>
      </c>
      <c r="K33" s="190">
        <v>13</v>
      </c>
      <c r="L33" s="190">
        <v>9</v>
      </c>
      <c r="M33" s="190">
        <v>2</v>
      </c>
      <c r="N33" s="190">
        <v>15</v>
      </c>
      <c r="O33" s="190">
        <v>20</v>
      </c>
      <c r="P33" s="190">
        <v>24</v>
      </c>
      <c r="Q33" s="190">
        <v>12</v>
      </c>
      <c r="R33" s="190">
        <v>13</v>
      </c>
      <c r="S33" s="190">
        <v>20</v>
      </c>
      <c r="T33" s="190">
        <v>41</v>
      </c>
      <c r="U33" s="191">
        <v>0</v>
      </c>
      <c r="V33" s="86"/>
      <c r="W33" s="119">
        <f t="shared" si="0"/>
        <v>291</v>
      </c>
      <c r="X33" s="90"/>
      <c r="Y33" s="90"/>
    </row>
    <row r="34" spans="2:25" ht="18" customHeight="1">
      <c r="B34" s="524"/>
      <c r="C34" s="526" t="s">
        <v>299</v>
      </c>
      <c r="D34" s="526"/>
      <c r="E34" s="120"/>
      <c r="F34" s="190">
        <v>99</v>
      </c>
      <c r="G34" s="190">
        <v>0</v>
      </c>
      <c r="H34" s="190">
        <v>0</v>
      </c>
      <c r="I34" s="190">
        <v>0</v>
      </c>
      <c r="J34" s="190">
        <v>2</v>
      </c>
      <c r="K34" s="190">
        <v>3</v>
      </c>
      <c r="L34" s="190">
        <v>12</v>
      </c>
      <c r="M34" s="190">
        <v>6</v>
      </c>
      <c r="N34" s="190">
        <v>14</v>
      </c>
      <c r="O34" s="190">
        <v>11</v>
      </c>
      <c r="P34" s="190">
        <v>27</v>
      </c>
      <c r="Q34" s="190">
        <v>9</v>
      </c>
      <c r="R34" s="190">
        <v>5</v>
      </c>
      <c r="S34" s="190">
        <v>6</v>
      </c>
      <c r="T34" s="190">
        <v>4</v>
      </c>
      <c r="U34" s="191">
        <v>0</v>
      </c>
      <c r="V34" s="86"/>
      <c r="W34" s="119">
        <f t="shared" si="0"/>
        <v>99</v>
      </c>
      <c r="X34" s="90"/>
      <c r="Y34" s="90"/>
    </row>
    <row r="35" spans="2:25" ht="18" customHeight="1">
      <c r="B35" s="524"/>
      <c r="C35" s="527" t="s">
        <v>385</v>
      </c>
      <c r="D35" s="527"/>
      <c r="E35" s="120" t="s">
        <v>386</v>
      </c>
      <c r="F35" s="190">
        <v>99</v>
      </c>
      <c r="G35" s="190">
        <v>0</v>
      </c>
      <c r="H35" s="190">
        <v>0</v>
      </c>
      <c r="I35" s="190">
        <v>0</v>
      </c>
      <c r="J35" s="190">
        <v>2</v>
      </c>
      <c r="K35" s="190">
        <v>3</v>
      </c>
      <c r="L35" s="190">
        <v>12</v>
      </c>
      <c r="M35" s="190">
        <v>6</v>
      </c>
      <c r="N35" s="190">
        <v>14</v>
      </c>
      <c r="O35" s="190">
        <v>11</v>
      </c>
      <c r="P35" s="190">
        <v>27</v>
      </c>
      <c r="Q35" s="190">
        <v>9</v>
      </c>
      <c r="R35" s="190">
        <v>5</v>
      </c>
      <c r="S35" s="190">
        <v>6</v>
      </c>
      <c r="T35" s="190">
        <v>4</v>
      </c>
      <c r="U35" s="191">
        <v>0</v>
      </c>
      <c r="V35" s="86"/>
      <c r="W35" s="119">
        <f t="shared" si="0"/>
        <v>99</v>
      </c>
      <c r="X35" s="90"/>
      <c r="Y35" s="90"/>
    </row>
    <row r="36" spans="2:25" ht="18" customHeight="1">
      <c r="B36" s="524"/>
      <c r="C36" s="528" t="s">
        <v>387</v>
      </c>
      <c r="D36" s="528"/>
      <c r="E36" s="122" t="s">
        <v>388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1">
        <v>0</v>
      </c>
      <c r="V36" s="86"/>
      <c r="W36" s="119">
        <f t="shared" si="0"/>
        <v>0</v>
      </c>
      <c r="X36" s="90"/>
      <c r="Y36" s="90"/>
    </row>
    <row r="37" spans="2:25" ht="18" customHeight="1">
      <c r="B37" s="524"/>
      <c r="C37" s="527" t="s">
        <v>389</v>
      </c>
      <c r="D37" s="527"/>
      <c r="E37" s="120" t="s">
        <v>386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1">
        <v>0</v>
      </c>
      <c r="V37" s="86"/>
      <c r="W37" s="119">
        <f t="shared" si="0"/>
        <v>0</v>
      </c>
      <c r="X37" s="90"/>
      <c r="Y37" s="90"/>
    </row>
    <row r="38" spans="2:25" ht="18" customHeight="1">
      <c r="B38" s="524"/>
      <c r="C38" s="528" t="s">
        <v>390</v>
      </c>
      <c r="D38" s="528"/>
      <c r="E38" s="122" t="s">
        <v>388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91">
        <v>0</v>
      </c>
      <c r="V38" s="86"/>
      <c r="W38" s="119">
        <f t="shared" si="0"/>
        <v>0</v>
      </c>
      <c r="X38" s="90"/>
      <c r="Y38" s="90"/>
    </row>
    <row r="39" spans="2:25" ht="18" customHeight="1">
      <c r="B39" s="525"/>
      <c r="C39" s="86" t="s">
        <v>391</v>
      </c>
      <c r="D39" s="86"/>
      <c r="E39" s="175"/>
      <c r="F39" s="190">
        <v>3075</v>
      </c>
      <c r="G39" s="190">
        <v>30</v>
      </c>
      <c r="H39" s="190">
        <v>29</v>
      </c>
      <c r="I39" s="190">
        <v>22</v>
      </c>
      <c r="J39" s="190">
        <v>27</v>
      </c>
      <c r="K39" s="190">
        <v>51</v>
      </c>
      <c r="L39" s="190">
        <v>232</v>
      </c>
      <c r="M39" s="190">
        <v>277</v>
      </c>
      <c r="N39" s="190">
        <v>551</v>
      </c>
      <c r="O39" s="190">
        <v>614</v>
      </c>
      <c r="P39" s="190">
        <v>526</v>
      </c>
      <c r="Q39" s="190">
        <v>196</v>
      </c>
      <c r="R39" s="190">
        <v>187</v>
      </c>
      <c r="S39" s="190">
        <v>150</v>
      </c>
      <c r="T39" s="190">
        <v>183</v>
      </c>
      <c r="U39" s="191">
        <v>0</v>
      </c>
      <c r="V39" s="86"/>
      <c r="W39" s="119">
        <f t="shared" si="0"/>
        <v>3075</v>
      </c>
      <c r="X39" s="90"/>
      <c r="Y39" s="90"/>
    </row>
    <row r="40" spans="2:25" ht="18" customHeight="1">
      <c r="B40" s="524"/>
      <c r="C40" s="527" t="s">
        <v>385</v>
      </c>
      <c r="D40" s="527"/>
      <c r="E40" s="120" t="s">
        <v>392</v>
      </c>
      <c r="F40" s="190">
        <v>2561</v>
      </c>
      <c r="G40" s="190">
        <v>0</v>
      </c>
      <c r="H40" s="190">
        <v>0</v>
      </c>
      <c r="I40" s="190">
        <v>0</v>
      </c>
      <c r="J40" s="190">
        <v>2</v>
      </c>
      <c r="K40" s="190">
        <v>40</v>
      </c>
      <c r="L40" s="190">
        <v>189</v>
      </c>
      <c r="M40" s="190">
        <v>239</v>
      </c>
      <c r="N40" s="190">
        <v>477</v>
      </c>
      <c r="O40" s="190">
        <v>551</v>
      </c>
      <c r="P40" s="190">
        <v>466</v>
      </c>
      <c r="Q40" s="190">
        <v>170</v>
      </c>
      <c r="R40" s="190">
        <v>166</v>
      </c>
      <c r="S40" s="190">
        <v>130</v>
      </c>
      <c r="T40" s="190">
        <v>131</v>
      </c>
      <c r="U40" s="191">
        <v>0</v>
      </c>
      <c r="V40" s="86"/>
      <c r="W40" s="119">
        <f t="shared" si="0"/>
        <v>2561</v>
      </c>
      <c r="X40" s="90"/>
      <c r="Y40" s="90"/>
    </row>
    <row r="41" spans="2:25" ht="18" customHeight="1">
      <c r="B41" s="525"/>
      <c r="C41" s="528" t="s">
        <v>387</v>
      </c>
      <c r="D41" s="528"/>
      <c r="E41" s="122" t="s">
        <v>388</v>
      </c>
      <c r="F41" s="190">
        <v>38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2</v>
      </c>
      <c r="M41" s="190">
        <v>5</v>
      </c>
      <c r="N41" s="190">
        <v>10</v>
      </c>
      <c r="O41" s="190">
        <v>5</v>
      </c>
      <c r="P41" s="190">
        <v>9</v>
      </c>
      <c r="Q41" s="190">
        <v>0</v>
      </c>
      <c r="R41" s="190">
        <v>0</v>
      </c>
      <c r="S41" s="190">
        <v>3</v>
      </c>
      <c r="T41" s="190">
        <v>4</v>
      </c>
      <c r="U41" s="191">
        <v>0</v>
      </c>
      <c r="V41" s="86"/>
      <c r="W41" s="119">
        <f t="shared" si="0"/>
        <v>38</v>
      </c>
      <c r="X41" s="90"/>
      <c r="Y41" s="90"/>
    </row>
    <row r="42" spans="2:25" ht="18" customHeight="1">
      <c r="B42" s="524"/>
      <c r="C42" s="527" t="s">
        <v>389</v>
      </c>
      <c r="D42" s="527"/>
      <c r="E42" s="120" t="s">
        <v>392</v>
      </c>
      <c r="F42" s="190">
        <v>423</v>
      </c>
      <c r="G42" s="190">
        <v>30</v>
      </c>
      <c r="H42" s="190">
        <v>22</v>
      </c>
      <c r="I42" s="190">
        <v>19</v>
      </c>
      <c r="J42" s="190">
        <v>24</v>
      </c>
      <c r="K42" s="190">
        <v>11</v>
      </c>
      <c r="L42" s="190">
        <v>38</v>
      </c>
      <c r="M42" s="190">
        <v>29</v>
      </c>
      <c r="N42" s="190">
        <v>57</v>
      </c>
      <c r="O42" s="190">
        <v>53</v>
      </c>
      <c r="P42" s="190">
        <v>45</v>
      </c>
      <c r="Q42" s="190">
        <v>23</v>
      </c>
      <c r="R42" s="190">
        <v>18</v>
      </c>
      <c r="S42" s="190">
        <v>17</v>
      </c>
      <c r="T42" s="190">
        <v>37</v>
      </c>
      <c r="U42" s="191">
        <v>0</v>
      </c>
      <c r="V42" s="86"/>
      <c r="W42" s="119">
        <f t="shared" si="0"/>
        <v>423</v>
      </c>
      <c r="X42" s="90"/>
      <c r="Y42" s="90"/>
    </row>
    <row r="43" spans="2:25" ht="18" customHeight="1">
      <c r="B43" s="525"/>
      <c r="C43" s="528" t="s">
        <v>390</v>
      </c>
      <c r="D43" s="528"/>
      <c r="E43" s="122" t="s">
        <v>388</v>
      </c>
      <c r="F43" s="190">
        <v>51</v>
      </c>
      <c r="G43" s="190"/>
      <c r="H43" s="190">
        <v>7</v>
      </c>
      <c r="I43" s="190">
        <v>3</v>
      </c>
      <c r="J43" s="190">
        <v>1</v>
      </c>
      <c r="K43" s="190">
        <v>0</v>
      </c>
      <c r="L43" s="190">
        <v>3</v>
      </c>
      <c r="M43" s="190">
        <v>3</v>
      </c>
      <c r="N43" s="190">
        <v>7</v>
      </c>
      <c r="O43" s="190">
        <v>4</v>
      </c>
      <c r="P43" s="190">
        <v>6</v>
      </c>
      <c r="Q43" s="190">
        <v>3</v>
      </c>
      <c r="R43" s="190">
        <v>3</v>
      </c>
      <c r="S43" s="190">
        <v>0</v>
      </c>
      <c r="T43" s="190">
        <v>11</v>
      </c>
      <c r="U43" s="191">
        <v>0</v>
      </c>
      <c r="V43" s="86"/>
      <c r="W43" s="119">
        <f t="shared" si="0"/>
        <v>51</v>
      </c>
      <c r="X43" s="90"/>
      <c r="Y43" s="90"/>
    </row>
    <row r="44" spans="2:25" ht="18" customHeight="1" thickBot="1">
      <c r="B44" s="530"/>
      <c r="C44" s="531" t="s">
        <v>13</v>
      </c>
      <c r="D44" s="531"/>
      <c r="E44" s="123"/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193">
        <v>0</v>
      </c>
      <c r="V44" s="86"/>
      <c r="W44" s="119">
        <f t="shared" si="0"/>
        <v>0</v>
      </c>
      <c r="X44" s="90"/>
      <c r="Y44" s="90"/>
    </row>
    <row r="45" spans="3:25" ht="18" customHeight="1">
      <c r="C45" s="98" t="s">
        <v>394</v>
      </c>
      <c r="E45" s="90"/>
      <c r="F45" s="90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86"/>
      <c r="W45" s="90"/>
      <c r="X45" s="90"/>
      <c r="Y45" s="90"/>
    </row>
    <row r="46" spans="5:25" ht="12">
      <c r="E46" s="90"/>
      <c r="F46" s="90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90"/>
      <c r="W46" s="90"/>
      <c r="X46" s="90"/>
      <c r="Y46" s="90"/>
    </row>
    <row r="47" spans="5:25" ht="12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86"/>
      <c r="V47" s="90"/>
      <c r="W47" s="90"/>
      <c r="X47" s="90"/>
      <c r="Y47" s="90"/>
    </row>
    <row r="48" spans="5:25" ht="12"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86"/>
      <c r="V48" s="90"/>
      <c r="W48" s="90"/>
      <c r="X48" s="90"/>
      <c r="Y48" s="90"/>
    </row>
    <row r="49" spans="5:25" ht="12"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90"/>
      <c r="W49" s="90"/>
      <c r="X49" s="90"/>
      <c r="Y49" s="90"/>
    </row>
    <row r="50" spans="5:25" ht="12"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5:25" ht="12"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5:25" ht="12"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5:25" ht="12"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5:25" ht="12"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</row>
    <row r="55" spans="5:25" ht="12"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</row>
    <row r="56" spans="5:25" ht="12"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</row>
    <row r="57" spans="5:25" ht="12"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</row>
    <row r="58" spans="5:25" ht="12"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5:25" ht="12"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5:25" ht="12"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5:25" ht="12"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5:25" ht="12"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5:25" ht="12"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6:22" ht="12"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6:22" ht="12">
      <c r="F65" s="90"/>
      <c r="G65" s="90"/>
      <c r="H65" s="90"/>
      <c r="I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3:22" ht="12">
      <c r="C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6:22" ht="12"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6:22" ht="12"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6:22" ht="12"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6:22" ht="12"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6:22" ht="12"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6:22" ht="12"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6:22" ht="12"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6:22" ht="12"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6:22" ht="12"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6:22" ht="12"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6:22" ht="12"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6:22" ht="12"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6:22" ht="12"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6:22" ht="12"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6:22" ht="12"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6:22" ht="12"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6:22" ht="12"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6:22" ht="12"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6:22" ht="12"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6:22" ht="12"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6:22" ht="12"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</sheetData>
  <sheetProtection/>
  <mergeCells count="7">
    <mergeCell ref="U4:U5"/>
    <mergeCell ref="B4:E5"/>
    <mergeCell ref="F4:F5"/>
    <mergeCell ref="J4:J5"/>
    <mergeCell ref="N4:N5"/>
    <mergeCell ref="O4:O5"/>
    <mergeCell ref="P4:P5"/>
  </mergeCells>
  <printOptions/>
  <pageMargins left="0.7874015748031497" right="0.1968503937007874" top="0.31496062992125984" bottom="0.07874015748031496" header="0.1968503937007874" footer="0.5118110236220472"/>
  <pageSetup fitToHeight="1" fitToWidth="1" horizontalDpi="600" verticalDpi="600" orientation="landscape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0" customWidth="1"/>
    <col min="2" max="2" width="10.25390625" style="60" customWidth="1"/>
    <col min="3" max="9" width="9.375" style="60" customWidth="1"/>
    <col min="10" max="16384" width="9.00390625" style="60" customWidth="1"/>
  </cols>
  <sheetData>
    <row r="1" ht="9.75" customHeight="1"/>
    <row r="2" s="1" customFormat="1" ht="17.25" customHeight="1">
      <c r="B2" s="2" t="s">
        <v>507</v>
      </c>
    </row>
    <row r="3" ht="19.5" customHeight="1">
      <c r="B3" s="125" t="s">
        <v>528</v>
      </c>
    </row>
    <row r="4" spans="2:9" ht="11.25" customHeight="1" thickBot="1">
      <c r="B4" s="125"/>
      <c r="C4" s="125"/>
      <c r="D4" s="125"/>
      <c r="E4" s="125"/>
      <c r="F4" s="125"/>
      <c r="G4" s="125"/>
      <c r="H4" s="125"/>
      <c r="I4" s="126"/>
    </row>
    <row r="5" spans="1:11" ht="13.5" customHeight="1" thickTop="1">
      <c r="A5" s="125"/>
      <c r="B5" s="395" t="s">
        <v>395</v>
      </c>
      <c r="C5" s="422" t="s">
        <v>396</v>
      </c>
      <c r="D5" s="423"/>
      <c r="E5" s="424"/>
      <c r="F5" s="422" t="s">
        <v>272</v>
      </c>
      <c r="G5" s="423"/>
      <c r="H5" s="424"/>
      <c r="I5" s="422" t="s">
        <v>273</v>
      </c>
      <c r="J5" s="423"/>
      <c r="K5" s="423"/>
    </row>
    <row r="6" spans="1:11" ht="13.5" customHeight="1">
      <c r="A6" s="125"/>
      <c r="B6" s="397"/>
      <c r="C6" s="127" t="s">
        <v>481</v>
      </c>
      <c r="D6" s="127" t="s">
        <v>510</v>
      </c>
      <c r="E6" s="127" t="s">
        <v>525</v>
      </c>
      <c r="F6" s="127" t="s">
        <v>481</v>
      </c>
      <c r="G6" s="127" t="s">
        <v>510</v>
      </c>
      <c r="H6" s="127" t="s">
        <v>525</v>
      </c>
      <c r="I6" s="127" t="s">
        <v>481</v>
      </c>
      <c r="J6" s="127" t="s">
        <v>510</v>
      </c>
      <c r="K6" s="128" t="s">
        <v>525</v>
      </c>
    </row>
    <row r="7" spans="1:11" ht="13.5" customHeight="1">
      <c r="A7" s="125"/>
      <c r="B7" s="129"/>
      <c r="C7" s="130"/>
      <c r="D7" s="130"/>
      <c r="E7" s="130"/>
      <c r="F7" s="131"/>
      <c r="G7" s="131"/>
      <c r="H7" s="131"/>
      <c r="I7" s="132"/>
      <c r="J7" s="132"/>
      <c r="K7" s="132"/>
    </row>
    <row r="8" spans="1:11" s="136" customFormat="1" ht="13.5" customHeight="1">
      <c r="A8" s="133"/>
      <c r="B8" s="95" t="s">
        <v>0</v>
      </c>
      <c r="C8" s="134">
        <v>381237</v>
      </c>
      <c r="D8" s="134">
        <v>309178</v>
      </c>
      <c r="E8" s="60">
        <v>305196</v>
      </c>
      <c r="F8" s="134">
        <v>3215</v>
      </c>
      <c r="G8" s="134">
        <v>2839</v>
      </c>
      <c r="H8" s="134">
        <v>2636</v>
      </c>
      <c r="I8" s="135">
        <v>461775</v>
      </c>
      <c r="J8" s="135">
        <v>369476</v>
      </c>
      <c r="K8" s="135">
        <v>362131</v>
      </c>
    </row>
    <row r="9" spans="1:11" ht="9.75" customHeight="1">
      <c r="A9" s="125"/>
      <c r="B9" s="96"/>
      <c r="C9" s="130"/>
      <c r="D9" s="130"/>
      <c r="E9" s="130"/>
      <c r="F9" s="130"/>
      <c r="G9" s="130"/>
      <c r="H9" s="130"/>
      <c r="I9" s="137"/>
      <c r="J9" s="137"/>
      <c r="K9" s="137"/>
    </row>
    <row r="10" spans="1:11" ht="13.5" customHeight="1">
      <c r="A10" s="125"/>
      <c r="B10" s="96" t="s">
        <v>397</v>
      </c>
      <c r="C10" s="138">
        <v>9595</v>
      </c>
      <c r="D10" s="138">
        <v>7898</v>
      </c>
      <c r="E10" s="138">
        <v>8304</v>
      </c>
      <c r="F10" s="138">
        <v>152</v>
      </c>
      <c r="G10" s="138">
        <v>144</v>
      </c>
      <c r="H10" s="138">
        <v>120</v>
      </c>
      <c r="I10" s="139">
        <v>11046</v>
      </c>
      <c r="J10" s="139">
        <v>9043</v>
      </c>
      <c r="K10" s="139">
        <v>9598</v>
      </c>
    </row>
    <row r="11" spans="1:11" ht="13.5" customHeight="1">
      <c r="A11" s="125"/>
      <c r="B11" s="96" t="s">
        <v>398</v>
      </c>
      <c r="C11" s="138">
        <v>2791</v>
      </c>
      <c r="D11" s="138">
        <v>2436</v>
      </c>
      <c r="E11" s="138">
        <v>2458</v>
      </c>
      <c r="F11" s="138">
        <v>37</v>
      </c>
      <c r="G11" s="138">
        <v>28</v>
      </c>
      <c r="H11" s="138">
        <v>29</v>
      </c>
      <c r="I11" s="139">
        <v>3378</v>
      </c>
      <c r="J11" s="139">
        <v>2939</v>
      </c>
      <c r="K11" s="139">
        <v>2919</v>
      </c>
    </row>
    <row r="12" spans="1:11" ht="13.5" customHeight="1">
      <c r="A12" s="125"/>
      <c r="B12" s="96" t="s">
        <v>399</v>
      </c>
      <c r="C12" s="138">
        <v>1968</v>
      </c>
      <c r="D12" s="138">
        <v>1658</v>
      </c>
      <c r="E12" s="138">
        <v>1566</v>
      </c>
      <c r="F12" s="138">
        <v>45</v>
      </c>
      <c r="G12" s="138">
        <v>46</v>
      </c>
      <c r="H12" s="138">
        <v>35</v>
      </c>
      <c r="I12" s="139">
        <v>2380</v>
      </c>
      <c r="J12" s="139">
        <v>1953</v>
      </c>
      <c r="K12" s="139">
        <v>1830</v>
      </c>
    </row>
    <row r="13" spans="1:11" ht="13.5" customHeight="1">
      <c r="A13" s="125"/>
      <c r="B13" s="96" t="s">
        <v>400</v>
      </c>
      <c r="C13" s="138">
        <v>5675</v>
      </c>
      <c r="D13" s="138">
        <v>4487</v>
      </c>
      <c r="E13" s="138">
        <v>4286</v>
      </c>
      <c r="F13" s="138">
        <v>65</v>
      </c>
      <c r="G13" s="138">
        <v>44</v>
      </c>
      <c r="H13" s="138">
        <v>42</v>
      </c>
      <c r="I13" s="139">
        <v>6941</v>
      </c>
      <c r="J13" s="139">
        <v>5483</v>
      </c>
      <c r="K13" s="139">
        <v>5182</v>
      </c>
    </row>
    <row r="14" spans="1:11" ht="13.5" customHeight="1">
      <c r="A14" s="125"/>
      <c r="B14" s="96" t="s">
        <v>401</v>
      </c>
      <c r="C14" s="138">
        <v>1514</v>
      </c>
      <c r="D14" s="138">
        <v>1377</v>
      </c>
      <c r="E14" s="138">
        <v>1301</v>
      </c>
      <c r="F14" s="138">
        <v>40</v>
      </c>
      <c r="G14" s="138">
        <v>37</v>
      </c>
      <c r="H14" s="138">
        <v>28</v>
      </c>
      <c r="I14" s="139">
        <v>1830</v>
      </c>
      <c r="J14" s="139">
        <v>1655</v>
      </c>
      <c r="K14" s="139">
        <v>1514</v>
      </c>
    </row>
    <row r="15" spans="1:11" s="136" customFormat="1" ht="13.5" customHeight="1">
      <c r="A15" s="133"/>
      <c r="B15" s="95" t="s">
        <v>214</v>
      </c>
      <c r="C15" s="140">
        <v>4292</v>
      </c>
      <c r="D15" s="140">
        <v>3328</v>
      </c>
      <c r="E15" s="140">
        <v>3184</v>
      </c>
      <c r="F15" s="140">
        <v>32</v>
      </c>
      <c r="G15" s="140">
        <v>30</v>
      </c>
      <c r="H15" s="140">
        <v>24</v>
      </c>
      <c r="I15" s="141">
        <v>5135</v>
      </c>
      <c r="J15" s="141">
        <v>3975</v>
      </c>
      <c r="K15" s="141">
        <v>3760</v>
      </c>
    </row>
    <row r="16" spans="1:11" ht="13.5" customHeight="1">
      <c r="A16" s="125"/>
      <c r="B16" s="96" t="s">
        <v>402</v>
      </c>
      <c r="C16" s="138">
        <v>3919</v>
      </c>
      <c r="D16" s="138">
        <v>3266</v>
      </c>
      <c r="E16" s="138">
        <v>2997</v>
      </c>
      <c r="F16" s="138">
        <v>61</v>
      </c>
      <c r="G16" s="138">
        <v>57</v>
      </c>
      <c r="H16" s="138">
        <v>49</v>
      </c>
      <c r="I16" s="139">
        <v>4683</v>
      </c>
      <c r="J16" s="139">
        <v>3857</v>
      </c>
      <c r="K16" s="139">
        <v>3446</v>
      </c>
    </row>
    <row r="17" spans="1:11" ht="13.5" customHeight="1">
      <c r="A17" s="125"/>
      <c r="B17" s="96" t="s">
        <v>403</v>
      </c>
      <c r="C17" s="138">
        <v>7447</v>
      </c>
      <c r="D17" s="138">
        <v>6049</v>
      </c>
      <c r="E17" s="138">
        <v>5929</v>
      </c>
      <c r="F17" s="138">
        <v>107</v>
      </c>
      <c r="G17" s="138">
        <v>84</v>
      </c>
      <c r="H17" s="138">
        <v>80</v>
      </c>
      <c r="I17" s="139">
        <v>9372</v>
      </c>
      <c r="J17" s="139">
        <v>7455</v>
      </c>
      <c r="K17" s="139">
        <v>7243</v>
      </c>
    </row>
    <row r="18" spans="1:11" ht="13.5" customHeight="1">
      <c r="A18" s="125"/>
      <c r="B18" s="96" t="s">
        <v>404</v>
      </c>
      <c r="C18" s="138">
        <v>4553</v>
      </c>
      <c r="D18" s="138">
        <v>3939</v>
      </c>
      <c r="E18" s="138">
        <v>3939</v>
      </c>
      <c r="F18" s="138">
        <v>82</v>
      </c>
      <c r="G18" s="138">
        <v>60</v>
      </c>
      <c r="H18" s="138">
        <v>56</v>
      </c>
      <c r="I18" s="139">
        <v>5621</v>
      </c>
      <c r="J18" s="139">
        <v>4665</v>
      </c>
      <c r="K18" s="139">
        <v>4666</v>
      </c>
    </row>
    <row r="19" spans="1:11" ht="13.5" customHeight="1">
      <c r="A19" s="125"/>
      <c r="B19" s="96" t="s">
        <v>405</v>
      </c>
      <c r="C19" s="138">
        <v>11831</v>
      </c>
      <c r="D19" s="138">
        <v>9266</v>
      </c>
      <c r="E19" s="138">
        <v>10007</v>
      </c>
      <c r="F19" s="138">
        <v>61</v>
      </c>
      <c r="G19" s="138">
        <v>45</v>
      </c>
      <c r="H19" s="138">
        <v>50</v>
      </c>
      <c r="I19" s="139">
        <v>14845</v>
      </c>
      <c r="J19" s="139">
        <v>11624</v>
      </c>
      <c r="K19" s="139">
        <v>12308</v>
      </c>
    </row>
    <row r="20" spans="1:11" ht="13.5" customHeight="1">
      <c r="A20" s="125"/>
      <c r="B20" s="96" t="s">
        <v>406</v>
      </c>
      <c r="C20" s="138">
        <v>21359</v>
      </c>
      <c r="D20" s="138">
        <v>17115</v>
      </c>
      <c r="E20" s="138">
        <v>16707</v>
      </c>
      <c r="F20" s="138">
        <v>129</v>
      </c>
      <c r="G20" s="138">
        <v>121</v>
      </c>
      <c r="H20" s="138">
        <v>118</v>
      </c>
      <c r="I20" s="139">
        <v>25704</v>
      </c>
      <c r="J20" s="139">
        <v>20443</v>
      </c>
      <c r="K20" s="139">
        <v>19877</v>
      </c>
    </row>
    <row r="21" spans="1:11" ht="13.5" customHeight="1">
      <c r="A21" s="125"/>
      <c r="B21" s="96" t="s">
        <v>407</v>
      </c>
      <c r="C21" s="138">
        <v>16476</v>
      </c>
      <c r="D21" s="138">
        <v>12873</v>
      </c>
      <c r="E21" s="138">
        <v>13534</v>
      </c>
      <c r="F21" s="138">
        <v>172</v>
      </c>
      <c r="G21" s="138">
        <v>128</v>
      </c>
      <c r="H21" s="138">
        <v>121</v>
      </c>
      <c r="I21" s="139">
        <v>19904</v>
      </c>
      <c r="J21" s="139">
        <v>15415</v>
      </c>
      <c r="K21" s="139">
        <v>16107</v>
      </c>
    </row>
    <row r="22" spans="1:11" ht="13.5" customHeight="1">
      <c r="A22" s="125"/>
      <c r="B22" s="96" t="s">
        <v>408</v>
      </c>
      <c r="C22" s="138">
        <v>30467</v>
      </c>
      <c r="D22" s="138">
        <v>25642</v>
      </c>
      <c r="E22" s="138">
        <v>27598</v>
      </c>
      <c r="F22" s="138">
        <v>133</v>
      </c>
      <c r="G22" s="138">
        <v>155</v>
      </c>
      <c r="H22" s="138">
        <v>133</v>
      </c>
      <c r="I22" s="139">
        <v>34777</v>
      </c>
      <c r="J22" s="139">
        <v>28888</v>
      </c>
      <c r="K22" s="139">
        <v>30836</v>
      </c>
    </row>
    <row r="23" spans="1:11" ht="13.5" customHeight="1">
      <c r="A23" s="125"/>
      <c r="B23" s="96" t="s">
        <v>409</v>
      </c>
      <c r="C23" s="138">
        <v>23294</v>
      </c>
      <c r="D23" s="138">
        <v>20630</v>
      </c>
      <c r="E23" s="138">
        <v>21660</v>
      </c>
      <c r="F23" s="138">
        <v>132</v>
      </c>
      <c r="G23" s="138">
        <v>140</v>
      </c>
      <c r="H23" s="138">
        <v>142</v>
      </c>
      <c r="I23" s="139">
        <v>27392</v>
      </c>
      <c r="J23" s="139">
        <v>23904</v>
      </c>
      <c r="K23" s="139">
        <v>25062</v>
      </c>
    </row>
    <row r="24" spans="1:11" ht="13.5" customHeight="1">
      <c r="A24" s="125"/>
      <c r="B24" s="96" t="s">
        <v>410</v>
      </c>
      <c r="C24" s="138">
        <v>3484</v>
      </c>
      <c r="D24" s="138">
        <v>3076</v>
      </c>
      <c r="E24" s="138">
        <v>2848</v>
      </c>
      <c r="F24" s="138">
        <v>93</v>
      </c>
      <c r="G24" s="138">
        <v>64</v>
      </c>
      <c r="H24" s="138">
        <v>47</v>
      </c>
      <c r="I24" s="139">
        <v>4086</v>
      </c>
      <c r="J24" s="139">
        <v>3547</v>
      </c>
      <c r="K24" s="139">
        <v>3203</v>
      </c>
    </row>
    <row r="25" spans="1:11" ht="13.5" customHeight="1">
      <c r="A25" s="125"/>
      <c r="B25" s="96" t="s">
        <v>411</v>
      </c>
      <c r="C25" s="138">
        <v>2353</v>
      </c>
      <c r="D25" s="138">
        <v>1992</v>
      </c>
      <c r="E25" s="138">
        <v>1971</v>
      </c>
      <c r="F25" s="138">
        <v>34</v>
      </c>
      <c r="G25" s="138">
        <v>26</v>
      </c>
      <c r="H25" s="138">
        <v>29</v>
      </c>
      <c r="I25" s="139">
        <v>2696</v>
      </c>
      <c r="J25" s="139">
        <v>2309</v>
      </c>
      <c r="K25" s="139">
        <v>2269</v>
      </c>
    </row>
    <row r="26" spans="1:11" ht="13.5" customHeight="1">
      <c r="A26" s="125"/>
      <c r="B26" s="96" t="s">
        <v>412</v>
      </c>
      <c r="C26" s="138">
        <v>2408</v>
      </c>
      <c r="D26" s="138">
        <v>2025</v>
      </c>
      <c r="E26" s="138">
        <v>1946</v>
      </c>
      <c r="F26" s="138">
        <v>31</v>
      </c>
      <c r="G26" s="138">
        <v>40</v>
      </c>
      <c r="H26" s="138">
        <v>26</v>
      </c>
      <c r="I26" s="139">
        <v>2823</v>
      </c>
      <c r="J26" s="139">
        <v>2325</v>
      </c>
      <c r="K26" s="139">
        <v>2225</v>
      </c>
    </row>
    <row r="27" spans="1:11" ht="13.5" customHeight="1">
      <c r="A27" s="125"/>
      <c r="B27" s="96" t="s">
        <v>413</v>
      </c>
      <c r="C27" s="138">
        <v>1168</v>
      </c>
      <c r="D27" s="138">
        <v>868</v>
      </c>
      <c r="E27" s="138">
        <v>912</v>
      </c>
      <c r="F27" s="138">
        <v>31</v>
      </c>
      <c r="G27" s="138">
        <v>41</v>
      </c>
      <c r="H27" s="138">
        <v>26</v>
      </c>
      <c r="I27" s="139">
        <v>1333</v>
      </c>
      <c r="J27" s="139">
        <v>940</v>
      </c>
      <c r="K27" s="139">
        <v>1029</v>
      </c>
    </row>
    <row r="28" spans="1:11" ht="13.5" customHeight="1">
      <c r="A28" s="125"/>
      <c r="B28" s="96" t="s">
        <v>414</v>
      </c>
      <c r="C28" s="138">
        <v>3003</v>
      </c>
      <c r="D28" s="138">
        <v>2146</v>
      </c>
      <c r="E28" s="138">
        <v>2093</v>
      </c>
      <c r="F28" s="138">
        <v>25</v>
      </c>
      <c r="G28" s="138">
        <v>21</v>
      </c>
      <c r="H28" s="138">
        <v>32</v>
      </c>
      <c r="I28" s="139">
        <v>3789</v>
      </c>
      <c r="J28" s="139">
        <v>2650</v>
      </c>
      <c r="K28" s="139">
        <v>2555</v>
      </c>
    </row>
    <row r="29" spans="1:11" ht="13.5" customHeight="1">
      <c r="A29" s="125"/>
      <c r="B29" s="96" t="s">
        <v>415</v>
      </c>
      <c r="C29" s="138">
        <v>6281</v>
      </c>
      <c r="D29" s="138">
        <v>4802</v>
      </c>
      <c r="E29" s="138">
        <v>4772</v>
      </c>
      <c r="F29" s="138">
        <v>65</v>
      </c>
      <c r="G29" s="138">
        <v>46</v>
      </c>
      <c r="H29" s="138">
        <v>45</v>
      </c>
      <c r="I29" s="139">
        <v>7559</v>
      </c>
      <c r="J29" s="139">
        <v>5756</v>
      </c>
      <c r="K29" s="139">
        <v>5696</v>
      </c>
    </row>
    <row r="30" spans="1:11" ht="13.5" customHeight="1">
      <c r="A30" s="125"/>
      <c r="B30" s="96" t="s">
        <v>416</v>
      </c>
      <c r="C30" s="138">
        <v>4097</v>
      </c>
      <c r="D30" s="138">
        <v>3052</v>
      </c>
      <c r="E30" s="138">
        <v>2911</v>
      </c>
      <c r="F30" s="138">
        <v>84</v>
      </c>
      <c r="G30" s="138">
        <v>43</v>
      </c>
      <c r="H30" s="138">
        <v>61</v>
      </c>
      <c r="I30" s="139">
        <v>5221</v>
      </c>
      <c r="J30" s="139">
        <v>3851</v>
      </c>
      <c r="K30" s="139">
        <v>3648</v>
      </c>
    </row>
    <row r="31" spans="1:11" ht="13.5" customHeight="1">
      <c r="A31" s="125"/>
      <c r="B31" s="96" t="s">
        <v>417</v>
      </c>
      <c r="C31" s="138">
        <v>25102</v>
      </c>
      <c r="D31" s="138">
        <v>20667</v>
      </c>
      <c r="E31" s="138">
        <v>19382</v>
      </c>
      <c r="F31" s="138">
        <v>101</v>
      </c>
      <c r="G31" s="138">
        <v>108</v>
      </c>
      <c r="H31" s="138">
        <v>89</v>
      </c>
      <c r="I31" s="139">
        <v>32491</v>
      </c>
      <c r="J31" s="139">
        <v>26360</v>
      </c>
      <c r="K31" s="139">
        <v>24408</v>
      </c>
    </row>
    <row r="32" spans="1:11" ht="13.5" customHeight="1">
      <c r="A32" s="125"/>
      <c r="B32" s="96" t="s">
        <v>418</v>
      </c>
      <c r="C32" s="138">
        <v>30836</v>
      </c>
      <c r="D32" s="138">
        <v>24879</v>
      </c>
      <c r="E32" s="138">
        <v>24185</v>
      </c>
      <c r="F32" s="138">
        <v>156</v>
      </c>
      <c r="G32" s="138">
        <v>154</v>
      </c>
      <c r="H32" s="138">
        <v>117</v>
      </c>
      <c r="I32" s="139">
        <v>37011</v>
      </c>
      <c r="J32" s="139">
        <v>29559</v>
      </c>
      <c r="K32" s="139">
        <v>28631</v>
      </c>
    </row>
    <row r="33" spans="1:11" ht="13.5" customHeight="1">
      <c r="A33" s="125"/>
      <c r="B33" s="96" t="s">
        <v>419</v>
      </c>
      <c r="C33" s="138">
        <v>3647</v>
      </c>
      <c r="D33" s="138">
        <v>2966</v>
      </c>
      <c r="E33" s="138">
        <v>2722</v>
      </c>
      <c r="F33" s="138">
        <v>75</v>
      </c>
      <c r="G33" s="138">
        <v>73</v>
      </c>
      <c r="H33" s="138">
        <v>62</v>
      </c>
      <c r="I33" s="139">
        <v>4688</v>
      </c>
      <c r="J33" s="139">
        <v>3732</v>
      </c>
      <c r="K33" s="139">
        <v>3338</v>
      </c>
    </row>
    <row r="34" spans="1:11" ht="13.5" customHeight="1">
      <c r="A34" s="125"/>
      <c r="B34" s="96" t="s">
        <v>420</v>
      </c>
      <c r="C34" s="138">
        <v>3647</v>
      </c>
      <c r="D34" s="138">
        <v>2893</v>
      </c>
      <c r="E34" s="138">
        <v>2850</v>
      </c>
      <c r="F34" s="138">
        <v>57</v>
      </c>
      <c r="G34" s="138">
        <v>49</v>
      </c>
      <c r="H34" s="138">
        <v>37</v>
      </c>
      <c r="I34" s="139">
        <v>4592</v>
      </c>
      <c r="J34" s="139">
        <v>3555</v>
      </c>
      <c r="K34" s="139">
        <v>3530</v>
      </c>
    </row>
    <row r="35" spans="1:11" ht="13.5" customHeight="1">
      <c r="A35" s="125"/>
      <c r="B35" s="96" t="s">
        <v>421</v>
      </c>
      <c r="C35" s="138">
        <v>5183</v>
      </c>
      <c r="D35" s="138">
        <v>4118</v>
      </c>
      <c r="E35" s="138">
        <v>3859</v>
      </c>
      <c r="F35" s="138">
        <v>55</v>
      </c>
      <c r="G35" s="138">
        <v>49</v>
      </c>
      <c r="H35" s="138">
        <v>51</v>
      </c>
      <c r="I35" s="139">
        <v>6071</v>
      </c>
      <c r="J35" s="139">
        <v>4699</v>
      </c>
      <c r="K35" s="139">
        <v>4408</v>
      </c>
    </row>
    <row r="36" spans="1:11" ht="13.5" customHeight="1">
      <c r="A36" s="125"/>
      <c r="B36" s="96" t="s">
        <v>422</v>
      </c>
      <c r="C36" s="138">
        <v>30914</v>
      </c>
      <c r="D36" s="138">
        <v>25543</v>
      </c>
      <c r="E36" s="138">
        <v>25388</v>
      </c>
      <c r="F36" s="138">
        <v>130</v>
      </c>
      <c r="G36" s="138">
        <v>124</v>
      </c>
      <c r="H36" s="138">
        <v>140</v>
      </c>
      <c r="I36" s="139">
        <v>36664</v>
      </c>
      <c r="J36" s="139">
        <v>29888</v>
      </c>
      <c r="K36" s="139">
        <v>29560</v>
      </c>
    </row>
    <row r="37" spans="1:11" ht="13.5" customHeight="1">
      <c r="A37" s="125"/>
      <c r="B37" s="96" t="s">
        <v>423</v>
      </c>
      <c r="C37" s="138">
        <v>22896</v>
      </c>
      <c r="D37" s="138">
        <v>17352</v>
      </c>
      <c r="E37" s="138">
        <v>16929</v>
      </c>
      <c r="F37" s="138">
        <v>138</v>
      </c>
      <c r="G37" s="138">
        <v>110</v>
      </c>
      <c r="H37" s="138">
        <v>114</v>
      </c>
      <c r="I37" s="139">
        <v>27501</v>
      </c>
      <c r="J37" s="139">
        <v>20489</v>
      </c>
      <c r="K37" s="139">
        <v>20043</v>
      </c>
    </row>
    <row r="38" spans="1:11" ht="13.5" customHeight="1">
      <c r="A38" s="125"/>
      <c r="B38" s="96" t="s">
        <v>424</v>
      </c>
      <c r="C38" s="138">
        <v>3328</v>
      </c>
      <c r="D38" s="138">
        <v>2790</v>
      </c>
      <c r="E38" s="138">
        <v>2937</v>
      </c>
      <c r="F38" s="138">
        <v>34</v>
      </c>
      <c r="G38" s="138">
        <v>25</v>
      </c>
      <c r="H38" s="138">
        <v>39</v>
      </c>
      <c r="I38" s="139">
        <v>4145</v>
      </c>
      <c r="J38" s="139">
        <v>3441</v>
      </c>
      <c r="K38" s="139">
        <v>3556</v>
      </c>
    </row>
    <row r="39" spans="1:11" ht="13.5" customHeight="1">
      <c r="A39" s="125"/>
      <c r="B39" s="96" t="s">
        <v>425</v>
      </c>
      <c r="C39" s="138">
        <v>1859</v>
      </c>
      <c r="D39" s="138">
        <v>1585</v>
      </c>
      <c r="E39" s="138">
        <v>1419</v>
      </c>
      <c r="F39" s="138">
        <v>33</v>
      </c>
      <c r="G39" s="138">
        <v>18</v>
      </c>
      <c r="H39" s="138">
        <v>31</v>
      </c>
      <c r="I39" s="139">
        <v>2208</v>
      </c>
      <c r="J39" s="139">
        <v>1851</v>
      </c>
      <c r="K39" s="139">
        <v>1651</v>
      </c>
    </row>
    <row r="40" spans="1:11" ht="13.5" customHeight="1">
      <c r="A40" s="125"/>
      <c r="B40" s="96" t="s">
        <v>426</v>
      </c>
      <c r="C40" s="138">
        <v>805</v>
      </c>
      <c r="D40" s="138">
        <v>628</v>
      </c>
      <c r="E40" s="138">
        <v>618</v>
      </c>
      <c r="F40" s="138">
        <v>31</v>
      </c>
      <c r="G40" s="138">
        <v>17</v>
      </c>
      <c r="H40" s="138">
        <v>19</v>
      </c>
      <c r="I40" s="139">
        <v>957</v>
      </c>
      <c r="J40" s="139">
        <v>749</v>
      </c>
      <c r="K40" s="139">
        <v>694</v>
      </c>
    </row>
    <row r="41" spans="1:11" ht="13.5" customHeight="1">
      <c r="A41" s="125"/>
      <c r="B41" s="96" t="s">
        <v>427</v>
      </c>
      <c r="C41" s="138">
        <v>927</v>
      </c>
      <c r="D41" s="138">
        <v>737</v>
      </c>
      <c r="E41" s="138">
        <v>774</v>
      </c>
      <c r="F41" s="138">
        <v>25</v>
      </c>
      <c r="G41" s="138">
        <v>18</v>
      </c>
      <c r="H41" s="138">
        <v>10</v>
      </c>
      <c r="I41" s="139">
        <v>1058</v>
      </c>
      <c r="J41" s="139">
        <v>832</v>
      </c>
      <c r="K41" s="139">
        <v>868</v>
      </c>
    </row>
    <row r="42" spans="1:11" ht="13.5" customHeight="1">
      <c r="A42" s="125"/>
      <c r="B42" s="96" t="s">
        <v>428</v>
      </c>
      <c r="C42" s="138">
        <v>4690</v>
      </c>
      <c r="D42" s="138">
        <v>4288</v>
      </c>
      <c r="E42" s="138">
        <v>4683</v>
      </c>
      <c r="F42" s="138">
        <v>75</v>
      </c>
      <c r="G42" s="138">
        <v>62</v>
      </c>
      <c r="H42" s="138">
        <v>57</v>
      </c>
      <c r="I42" s="139">
        <v>5315</v>
      </c>
      <c r="J42" s="139">
        <v>4840</v>
      </c>
      <c r="K42" s="139">
        <v>5239</v>
      </c>
    </row>
    <row r="43" spans="1:11" ht="13.5" customHeight="1">
      <c r="A43" s="125"/>
      <c r="B43" s="96" t="s">
        <v>429</v>
      </c>
      <c r="C43" s="138">
        <v>6257</v>
      </c>
      <c r="D43" s="138">
        <v>4779</v>
      </c>
      <c r="E43" s="138">
        <v>4655</v>
      </c>
      <c r="F43" s="138">
        <v>75</v>
      </c>
      <c r="G43" s="138">
        <v>71</v>
      </c>
      <c r="H43" s="138">
        <v>70</v>
      </c>
      <c r="I43" s="139">
        <v>7643</v>
      </c>
      <c r="J43" s="139">
        <v>5648</v>
      </c>
      <c r="K43" s="139">
        <v>5495</v>
      </c>
    </row>
    <row r="44" spans="1:11" ht="13.5" customHeight="1">
      <c r="A44" s="125"/>
      <c r="B44" s="96" t="s">
        <v>430</v>
      </c>
      <c r="C44" s="138">
        <v>3209</v>
      </c>
      <c r="D44" s="138">
        <v>2641</v>
      </c>
      <c r="E44" s="138">
        <v>2458</v>
      </c>
      <c r="F44" s="138">
        <v>45</v>
      </c>
      <c r="G44" s="138">
        <v>42</v>
      </c>
      <c r="H44" s="138">
        <v>34</v>
      </c>
      <c r="I44" s="139">
        <v>3922</v>
      </c>
      <c r="J44" s="139">
        <v>3161</v>
      </c>
      <c r="K44" s="139">
        <v>2948</v>
      </c>
    </row>
    <row r="45" spans="1:11" ht="13.5" customHeight="1">
      <c r="A45" s="125"/>
      <c r="B45" s="96" t="s">
        <v>431</v>
      </c>
      <c r="C45" s="138">
        <v>2515</v>
      </c>
      <c r="D45" s="138">
        <v>2165</v>
      </c>
      <c r="E45" s="138">
        <v>2121</v>
      </c>
      <c r="F45" s="138">
        <v>41</v>
      </c>
      <c r="G45" s="138">
        <v>20</v>
      </c>
      <c r="H45" s="138">
        <v>32</v>
      </c>
      <c r="I45" s="139">
        <v>3027</v>
      </c>
      <c r="J45" s="139">
        <v>2567</v>
      </c>
      <c r="K45" s="139">
        <v>2478</v>
      </c>
    </row>
    <row r="46" spans="1:11" ht="13.5" customHeight="1">
      <c r="A46" s="125"/>
      <c r="B46" s="96" t="s">
        <v>432</v>
      </c>
      <c r="C46" s="138">
        <v>4537</v>
      </c>
      <c r="D46" s="138">
        <v>3722</v>
      </c>
      <c r="E46" s="138">
        <v>3287</v>
      </c>
      <c r="F46" s="138">
        <v>47</v>
      </c>
      <c r="G46" s="138">
        <v>59</v>
      </c>
      <c r="H46" s="138">
        <v>37</v>
      </c>
      <c r="I46" s="139">
        <v>5525</v>
      </c>
      <c r="J46" s="139">
        <v>4514</v>
      </c>
      <c r="K46" s="139">
        <v>3957</v>
      </c>
    </row>
    <row r="47" spans="1:11" ht="13.5" customHeight="1">
      <c r="A47" s="125"/>
      <c r="B47" s="96" t="s">
        <v>433</v>
      </c>
      <c r="C47" s="138">
        <v>2811</v>
      </c>
      <c r="D47" s="138">
        <v>2404</v>
      </c>
      <c r="E47" s="138">
        <v>2260</v>
      </c>
      <c r="F47" s="138">
        <v>42</v>
      </c>
      <c r="G47" s="138">
        <v>48</v>
      </c>
      <c r="H47" s="138">
        <v>50</v>
      </c>
      <c r="I47" s="139">
        <v>3168</v>
      </c>
      <c r="J47" s="139">
        <v>2671</v>
      </c>
      <c r="K47" s="139">
        <v>2465</v>
      </c>
    </row>
    <row r="48" spans="1:11" ht="13.5" customHeight="1">
      <c r="A48" s="125"/>
      <c r="B48" s="96" t="s">
        <v>434</v>
      </c>
      <c r="C48" s="138">
        <v>1556</v>
      </c>
      <c r="D48" s="138">
        <v>1263</v>
      </c>
      <c r="E48" s="138">
        <v>1046</v>
      </c>
      <c r="F48" s="138">
        <v>33</v>
      </c>
      <c r="G48" s="138">
        <v>34</v>
      </c>
      <c r="H48" s="138">
        <v>25</v>
      </c>
      <c r="I48" s="139">
        <v>1700</v>
      </c>
      <c r="J48" s="139">
        <v>1382</v>
      </c>
      <c r="K48" s="139">
        <v>1142</v>
      </c>
    </row>
    <row r="49" spans="1:11" ht="13.5" customHeight="1">
      <c r="A49" s="125"/>
      <c r="B49" s="96" t="s">
        <v>435</v>
      </c>
      <c r="C49" s="138">
        <v>26936</v>
      </c>
      <c r="D49" s="138">
        <v>21495</v>
      </c>
      <c r="E49" s="138">
        <v>20066</v>
      </c>
      <c r="F49" s="138">
        <v>98</v>
      </c>
      <c r="G49" s="138">
        <v>91</v>
      </c>
      <c r="H49" s="138">
        <v>101</v>
      </c>
      <c r="I49" s="139">
        <v>35077</v>
      </c>
      <c r="J49" s="139">
        <v>27575</v>
      </c>
      <c r="K49" s="139">
        <v>25587</v>
      </c>
    </row>
    <row r="50" spans="1:11" ht="13.5" customHeight="1">
      <c r="A50" s="125"/>
      <c r="B50" s="96" t="s">
        <v>436</v>
      </c>
      <c r="C50" s="138">
        <v>5040</v>
      </c>
      <c r="D50" s="138">
        <v>3758</v>
      </c>
      <c r="E50" s="138">
        <v>3506</v>
      </c>
      <c r="F50" s="138">
        <v>34</v>
      </c>
      <c r="G50" s="138">
        <v>33</v>
      </c>
      <c r="H50" s="138">
        <v>23</v>
      </c>
      <c r="I50" s="139">
        <v>6713</v>
      </c>
      <c r="J50" s="139">
        <v>4839</v>
      </c>
      <c r="K50" s="139">
        <v>4539</v>
      </c>
    </row>
    <row r="51" spans="1:11" ht="13.5" customHeight="1">
      <c r="A51" s="125"/>
      <c r="B51" s="96" t="s">
        <v>437</v>
      </c>
      <c r="C51" s="138">
        <v>3959</v>
      </c>
      <c r="D51" s="138">
        <v>2987</v>
      </c>
      <c r="E51" s="138">
        <v>2804</v>
      </c>
      <c r="F51" s="138">
        <v>33</v>
      </c>
      <c r="G51" s="138">
        <v>34</v>
      </c>
      <c r="H51" s="138">
        <v>27</v>
      </c>
      <c r="I51" s="139">
        <v>5102</v>
      </c>
      <c r="J51" s="139">
        <v>3731</v>
      </c>
      <c r="K51" s="139">
        <v>3505</v>
      </c>
    </row>
    <row r="52" spans="1:11" ht="13.5" customHeight="1">
      <c r="A52" s="125"/>
      <c r="B52" s="96" t="s">
        <v>438</v>
      </c>
      <c r="C52" s="138">
        <v>4104</v>
      </c>
      <c r="D52" s="138">
        <v>3152</v>
      </c>
      <c r="E52" s="138">
        <v>3188</v>
      </c>
      <c r="F52" s="138">
        <v>69</v>
      </c>
      <c r="G52" s="138">
        <v>46</v>
      </c>
      <c r="H52" s="138">
        <v>39</v>
      </c>
      <c r="I52" s="139">
        <v>5092</v>
      </c>
      <c r="J52" s="139">
        <v>3987</v>
      </c>
      <c r="K52" s="139">
        <v>3936</v>
      </c>
    </row>
    <row r="53" spans="1:11" ht="13.5" customHeight="1">
      <c r="A53" s="125"/>
      <c r="B53" s="96" t="s">
        <v>439</v>
      </c>
      <c r="C53" s="138">
        <v>3037</v>
      </c>
      <c r="D53" s="138">
        <v>2437</v>
      </c>
      <c r="E53" s="138">
        <v>2360</v>
      </c>
      <c r="F53" s="138">
        <v>41</v>
      </c>
      <c r="G53" s="138">
        <v>43</v>
      </c>
      <c r="H53" s="138">
        <v>36</v>
      </c>
      <c r="I53" s="139">
        <v>3765</v>
      </c>
      <c r="J53" s="139">
        <v>3020</v>
      </c>
      <c r="K53" s="139">
        <v>2832</v>
      </c>
    </row>
    <row r="54" spans="1:11" ht="13.5" customHeight="1">
      <c r="A54" s="125"/>
      <c r="B54" s="96" t="s">
        <v>440</v>
      </c>
      <c r="C54" s="138">
        <v>6621</v>
      </c>
      <c r="D54" s="138">
        <v>5126</v>
      </c>
      <c r="E54" s="138">
        <v>4461</v>
      </c>
      <c r="F54" s="138">
        <v>39</v>
      </c>
      <c r="G54" s="138">
        <v>36</v>
      </c>
      <c r="H54" s="138">
        <v>30</v>
      </c>
      <c r="I54" s="139">
        <v>7432</v>
      </c>
      <c r="J54" s="139">
        <v>5741</v>
      </c>
      <c r="K54" s="139">
        <v>5059</v>
      </c>
    </row>
    <row r="55" spans="1:11" ht="13.5" customHeight="1">
      <c r="A55" s="125"/>
      <c r="B55" s="96" t="s">
        <v>441</v>
      </c>
      <c r="C55" s="138">
        <v>4771</v>
      </c>
      <c r="D55" s="138">
        <v>4070</v>
      </c>
      <c r="E55" s="138">
        <v>3532</v>
      </c>
      <c r="F55" s="138">
        <v>61</v>
      </c>
      <c r="G55" s="138">
        <v>53</v>
      </c>
      <c r="H55" s="138">
        <v>47</v>
      </c>
      <c r="I55" s="139">
        <v>5532</v>
      </c>
      <c r="J55" s="139">
        <v>4678</v>
      </c>
      <c r="K55" s="139">
        <v>3970</v>
      </c>
    </row>
    <row r="56" spans="1:11" ht="13.5" customHeight="1" thickBot="1">
      <c r="A56" s="125"/>
      <c r="B56" s="83" t="s">
        <v>442</v>
      </c>
      <c r="C56" s="142">
        <v>4075</v>
      </c>
      <c r="D56" s="142">
        <v>2808</v>
      </c>
      <c r="E56" s="142">
        <v>2783</v>
      </c>
      <c r="F56" s="142">
        <v>36</v>
      </c>
      <c r="G56" s="142">
        <v>22</v>
      </c>
      <c r="H56" s="142">
        <v>26</v>
      </c>
      <c r="I56" s="143">
        <v>4861</v>
      </c>
      <c r="J56" s="143">
        <v>3290</v>
      </c>
      <c r="K56" s="143">
        <v>3319</v>
      </c>
    </row>
    <row r="57" ht="12">
      <c r="B57" s="60" t="s">
        <v>443</v>
      </c>
    </row>
  </sheetData>
  <sheetProtection/>
  <mergeCells count="4">
    <mergeCell ref="B5:B6"/>
    <mergeCell ref="C5:E5"/>
    <mergeCell ref="F5:H5"/>
    <mergeCell ref="I5:K5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25" customWidth="1"/>
    <col min="2" max="2" width="3.125" style="426" customWidth="1"/>
    <col min="3" max="3" width="2.625" style="425" customWidth="1"/>
    <col min="4" max="4" width="16.125" style="425" customWidth="1"/>
    <col min="5" max="5" width="7.25390625" style="425" customWidth="1"/>
    <col min="6" max="6" width="5.625" style="426" customWidth="1"/>
    <col min="7" max="12" width="11.625" style="427" customWidth="1"/>
    <col min="13" max="13" width="3.25390625" style="427" customWidth="1"/>
    <col min="14" max="14" width="9.375" style="425" bestFit="1" customWidth="1"/>
    <col min="15" max="16384" width="9.00390625" style="425" customWidth="1"/>
  </cols>
  <sheetData>
    <row r="1" ht="9.75" customHeight="1"/>
    <row r="2" spans="2:13" ht="18" customHeight="1">
      <c r="B2" s="2" t="s">
        <v>545</v>
      </c>
      <c r="C2" s="1"/>
      <c r="D2" s="1"/>
      <c r="E2" s="1"/>
      <c r="J2" s="428"/>
      <c r="K2" s="428"/>
      <c r="L2" s="429"/>
      <c r="M2" s="428"/>
    </row>
    <row r="3" spans="2:13" ht="15" customHeight="1" thickBot="1">
      <c r="B3" s="430"/>
      <c r="C3" s="431"/>
      <c r="D3" s="431"/>
      <c r="E3" s="431"/>
      <c r="F3" s="430"/>
      <c r="G3" s="432"/>
      <c r="H3" s="549"/>
      <c r="I3" s="549"/>
      <c r="J3" s="549"/>
      <c r="K3" s="432"/>
      <c r="L3" s="550" t="s">
        <v>546</v>
      </c>
      <c r="M3" s="432"/>
    </row>
    <row r="4" spans="2:15" ht="12.75" thickTop="1">
      <c r="B4" s="319" t="s">
        <v>489</v>
      </c>
      <c r="C4" s="320"/>
      <c r="D4" s="320"/>
      <c r="E4" s="320"/>
      <c r="F4" s="321"/>
      <c r="G4" s="326" t="s">
        <v>0</v>
      </c>
      <c r="H4" s="329" t="s">
        <v>68</v>
      </c>
      <c r="I4" s="332" t="s">
        <v>1</v>
      </c>
      <c r="J4" s="329" t="s">
        <v>69</v>
      </c>
      <c r="K4" s="329" t="s">
        <v>2</v>
      </c>
      <c r="L4" s="309" t="s">
        <v>3</v>
      </c>
      <c r="M4" s="7"/>
      <c r="O4" s="1"/>
    </row>
    <row r="5" spans="2:15" ht="12">
      <c r="B5" s="322"/>
      <c r="C5" s="322"/>
      <c r="D5" s="322"/>
      <c r="E5" s="322"/>
      <c r="F5" s="323"/>
      <c r="G5" s="327"/>
      <c r="H5" s="330"/>
      <c r="I5" s="333"/>
      <c r="J5" s="330"/>
      <c r="K5" s="330"/>
      <c r="L5" s="310"/>
      <c r="M5" s="7"/>
      <c r="O5" s="1"/>
    </row>
    <row r="6" spans="2:15" ht="12">
      <c r="B6" s="324"/>
      <c r="C6" s="324"/>
      <c r="D6" s="324"/>
      <c r="E6" s="324"/>
      <c r="F6" s="325"/>
      <c r="G6" s="328"/>
      <c r="H6" s="331"/>
      <c r="I6" s="334"/>
      <c r="J6" s="331"/>
      <c r="K6" s="331"/>
      <c r="L6" s="311"/>
      <c r="M6" s="7"/>
      <c r="O6" s="1"/>
    </row>
    <row r="7" spans="2:16" ht="15" customHeight="1">
      <c r="B7" s="312" t="s">
        <v>53</v>
      </c>
      <c r="C7" s="296" t="s">
        <v>4</v>
      </c>
      <c r="D7" s="307"/>
      <c r="E7" s="297"/>
      <c r="F7" s="8" t="s">
        <v>490</v>
      </c>
      <c r="G7" s="265">
        <v>14</v>
      </c>
      <c r="H7" s="266">
        <v>0</v>
      </c>
      <c r="I7" s="266">
        <v>0</v>
      </c>
      <c r="J7" s="266">
        <v>0</v>
      </c>
      <c r="K7" s="266">
        <v>14</v>
      </c>
      <c r="L7" s="267">
        <v>0</v>
      </c>
      <c r="M7" s="3"/>
      <c r="O7" s="1"/>
      <c r="P7" s="1"/>
    </row>
    <row r="8" spans="2:16" ht="15" customHeight="1">
      <c r="B8" s="313"/>
      <c r="C8" s="298" t="s">
        <v>5</v>
      </c>
      <c r="D8" s="286"/>
      <c r="E8" s="290"/>
      <c r="F8" s="9" t="s">
        <v>56</v>
      </c>
      <c r="G8" s="268">
        <v>0</v>
      </c>
      <c r="H8" s="269">
        <v>0</v>
      </c>
      <c r="I8" s="269">
        <v>0</v>
      </c>
      <c r="J8" s="269">
        <v>0</v>
      </c>
      <c r="K8" s="269">
        <v>0</v>
      </c>
      <c r="L8" s="270">
        <v>0</v>
      </c>
      <c r="M8" s="3"/>
      <c r="O8" s="1"/>
      <c r="P8" s="1"/>
    </row>
    <row r="9" spans="2:16" ht="15" customHeight="1">
      <c r="B9" s="313"/>
      <c r="C9" s="298" t="s">
        <v>467</v>
      </c>
      <c r="D9" s="286"/>
      <c r="E9" s="10" t="s">
        <v>54</v>
      </c>
      <c r="F9" s="9" t="s">
        <v>56</v>
      </c>
      <c r="G9" s="268">
        <v>100</v>
      </c>
      <c r="H9" s="269">
        <v>0</v>
      </c>
      <c r="I9" s="269">
        <v>0</v>
      </c>
      <c r="J9" s="269">
        <v>0</v>
      </c>
      <c r="K9" s="269">
        <v>100</v>
      </c>
      <c r="L9" s="270">
        <v>0</v>
      </c>
      <c r="M9" s="3"/>
      <c r="O9" s="1"/>
      <c r="P9" s="1"/>
    </row>
    <row r="10" spans="2:16" ht="15" customHeight="1">
      <c r="B10" s="314"/>
      <c r="C10" s="291"/>
      <c r="D10" s="292"/>
      <c r="E10" s="152" t="s">
        <v>55</v>
      </c>
      <c r="F10" s="11" t="s">
        <v>56</v>
      </c>
      <c r="G10" s="271">
        <v>98</v>
      </c>
      <c r="H10" s="269">
        <v>1</v>
      </c>
      <c r="I10" s="269">
        <v>0</v>
      </c>
      <c r="J10" s="269">
        <v>2</v>
      </c>
      <c r="K10" s="269">
        <v>95</v>
      </c>
      <c r="L10" s="270">
        <v>0</v>
      </c>
      <c r="M10" s="3"/>
      <c r="O10" s="1"/>
      <c r="P10" s="1"/>
    </row>
    <row r="11" spans="2:16" ht="15" customHeight="1">
      <c r="B11" s="315" t="s">
        <v>491</v>
      </c>
      <c r="C11" s="298" t="s">
        <v>6</v>
      </c>
      <c r="D11" s="286"/>
      <c r="E11" s="286"/>
      <c r="F11" s="9" t="s">
        <v>492</v>
      </c>
      <c r="G11" s="265">
        <v>4</v>
      </c>
      <c r="H11" s="266">
        <v>0</v>
      </c>
      <c r="I11" s="266">
        <v>0</v>
      </c>
      <c r="J11" s="266">
        <v>0</v>
      </c>
      <c r="K11" s="266">
        <v>4</v>
      </c>
      <c r="L11" s="267">
        <v>0</v>
      </c>
      <c r="M11" s="3"/>
      <c r="O11" s="1"/>
      <c r="P11" s="1"/>
    </row>
    <row r="12" spans="2:16" ht="15" customHeight="1">
      <c r="B12" s="316"/>
      <c r="C12" s="298"/>
      <c r="D12" s="286"/>
      <c r="E12" s="286"/>
      <c r="F12" s="9" t="s">
        <v>468</v>
      </c>
      <c r="G12" s="268">
        <v>4</v>
      </c>
      <c r="H12" s="269">
        <v>0</v>
      </c>
      <c r="I12" s="269">
        <v>0</v>
      </c>
      <c r="J12" s="269">
        <v>0</v>
      </c>
      <c r="K12" s="269">
        <v>4</v>
      </c>
      <c r="L12" s="270">
        <v>0</v>
      </c>
      <c r="M12" s="3"/>
      <c r="O12" s="1"/>
      <c r="P12" s="1"/>
    </row>
    <row r="13" spans="2:16" ht="15" customHeight="1">
      <c r="B13" s="316"/>
      <c r="C13" s="298"/>
      <c r="D13" s="286"/>
      <c r="E13" s="286"/>
      <c r="F13" s="9" t="s">
        <v>56</v>
      </c>
      <c r="G13" s="268">
        <v>5</v>
      </c>
      <c r="H13" s="272">
        <v>0</v>
      </c>
      <c r="I13" s="272">
        <v>0</v>
      </c>
      <c r="J13" s="272">
        <v>0</v>
      </c>
      <c r="K13" s="272">
        <v>5</v>
      </c>
      <c r="L13" s="270">
        <v>0</v>
      </c>
      <c r="M13" s="3"/>
      <c r="O13" s="1"/>
      <c r="P13" s="1"/>
    </row>
    <row r="14" spans="2:16" ht="15" customHeight="1">
      <c r="B14" s="316"/>
      <c r="C14" s="296" t="s">
        <v>7</v>
      </c>
      <c r="D14" s="297"/>
      <c r="E14" s="297"/>
      <c r="F14" s="8" t="s">
        <v>57</v>
      </c>
      <c r="G14" s="265">
        <v>3</v>
      </c>
      <c r="H14" s="266">
        <v>0</v>
      </c>
      <c r="I14" s="266">
        <v>0</v>
      </c>
      <c r="J14" s="266">
        <v>0</v>
      </c>
      <c r="K14" s="266">
        <v>3</v>
      </c>
      <c r="L14" s="267">
        <v>0</v>
      </c>
      <c r="M14" s="3"/>
      <c r="O14" s="1"/>
      <c r="P14" s="1"/>
    </row>
    <row r="15" spans="2:16" ht="15" customHeight="1">
      <c r="B15" s="316"/>
      <c r="C15" s="300"/>
      <c r="D15" s="290"/>
      <c r="E15" s="290"/>
      <c r="F15" s="9" t="s">
        <v>58</v>
      </c>
      <c r="G15" s="268">
        <v>3</v>
      </c>
      <c r="H15" s="269">
        <v>0</v>
      </c>
      <c r="I15" s="269">
        <v>0</v>
      </c>
      <c r="J15" s="269">
        <v>0</v>
      </c>
      <c r="K15" s="269">
        <v>3</v>
      </c>
      <c r="L15" s="270">
        <v>0</v>
      </c>
      <c r="M15" s="3"/>
      <c r="O15" s="1"/>
      <c r="P15" s="1"/>
    </row>
    <row r="16" spans="2:16" ht="15" customHeight="1">
      <c r="B16" s="316"/>
      <c r="C16" s="318"/>
      <c r="D16" s="299"/>
      <c r="E16" s="299"/>
      <c r="F16" s="11" t="s">
        <v>56</v>
      </c>
      <c r="G16" s="271">
        <v>3</v>
      </c>
      <c r="H16" s="269">
        <v>0</v>
      </c>
      <c r="I16" s="269">
        <v>0</v>
      </c>
      <c r="J16" s="272">
        <v>0</v>
      </c>
      <c r="K16" s="269">
        <v>3</v>
      </c>
      <c r="L16" s="270">
        <v>0</v>
      </c>
      <c r="M16" s="3"/>
      <c r="O16" s="1"/>
      <c r="P16" s="1"/>
    </row>
    <row r="17" spans="2:16" ht="15" customHeight="1">
      <c r="B17" s="316"/>
      <c r="C17" s="298" t="s">
        <v>8</v>
      </c>
      <c r="D17" s="290"/>
      <c r="E17" s="290"/>
      <c r="F17" s="9" t="s">
        <v>57</v>
      </c>
      <c r="G17" s="265">
        <v>95</v>
      </c>
      <c r="H17" s="266">
        <v>25</v>
      </c>
      <c r="I17" s="266">
        <v>0</v>
      </c>
      <c r="J17" s="274">
        <v>21</v>
      </c>
      <c r="K17" s="273">
        <v>49</v>
      </c>
      <c r="L17" s="267">
        <v>0</v>
      </c>
      <c r="M17" s="3"/>
      <c r="O17" s="1"/>
      <c r="P17" s="1"/>
    </row>
    <row r="18" spans="2:16" ht="15" customHeight="1">
      <c r="B18" s="316"/>
      <c r="C18" s="300"/>
      <c r="D18" s="290"/>
      <c r="E18" s="290"/>
      <c r="F18" s="9" t="s">
        <v>58</v>
      </c>
      <c r="G18" s="268">
        <v>95</v>
      </c>
      <c r="H18" s="269">
        <v>26</v>
      </c>
      <c r="I18" s="269">
        <v>0</v>
      </c>
      <c r="J18" s="274">
        <v>20</v>
      </c>
      <c r="K18" s="274">
        <v>49</v>
      </c>
      <c r="L18" s="270">
        <v>0</v>
      </c>
      <c r="M18" s="3"/>
      <c r="O18" s="1"/>
      <c r="P18" s="1"/>
    </row>
    <row r="19" spans="2:16" ht="15" customHeight="1">
      <c r="B19" s="316"/>
      <c r="C19" s="300"/>
      <c r="D19" s="290"/>
      <c r="E19" s="290"/>
      <c r="F19" s="9" t="s">
        <v>56</v>
      </c>
      <c r="G19" s="271">
        <v>209</v>
      </c>
      <c r="H19" s="269">
        <v>84</v>
      </c>
      <c r="I19" s="269">
        <v>0</v>
      </c>
      <c r="J19" s="269">
        <v>53</v>
      </c>
      <c r="K19" s="275">
        <v>72</v>
      </c>
      <c r="L19" s="270">
        <v>0</v>
      </c>
      <c r="M19" s="3"/>
      <c r="O19" s="1"/>
      <c r="P19" s="1"/>
    </row>
    <row r="20" spans="2:16" ht="15" customHeight="1">
      <c r="B20" s="316"/>
      <c r="C20" s="296" t="s">
        <v>9</v>
      </c>
      <c r="D20" s="297"/>
      <c r="E20" s="297"/>
      <c r="F20" s="8" t="s">
        <v>57</v>
      </c>
      <c r="G20" s="265">
        <v>0</v>
      </c>
      <c r="H20" s="266">
        <v>0</v>
      </c>
      <c r="I20" s="266">
        <v>0</v>
      </c>
      <c r="J20" s="266">
        <v>0</v>
      </c>
      <c r="K20" s="266">
        <v>0</v>
      </c>
      <c r="L20" s="267">
        <v>0</v>
      </c>
      <c r="M20" s="3"/>
      <c r="O20" s="1"/>
      <c r="P20" s="1"/>
    </row>
    <row r="21" spans="2:16" ht="15" customHeight="1">
      <c r="B21" s="316"/>
      <c r="C21" s="300"/>
      <c r="D21" s="290"/>
      <c r="E21" s="290"/>
      <c r="F21" s="9" t="s">
        <v>58</v>
      </c>
      <c r="G21" s="268">
        <v>0</v>
      </c>
      <c r="H21" s="269">
        <v>0</v>
      </c>
      <c r="I21" s="269">
        <v>0</v>
      </c>
      <c r="J21" s="269">
        <v>0</v>
      </c>
      <c r="K21" s="269">
        <v>0</v>
      </c>
      <c r="L21" s="270">
        <v>0</v>
      </c>
      <c r="M21" s="3"/>
      <c r="O21" s="1"/>
      <c r="P21" s="1"/>
    </row>
    <row r="22" spans="2:16" ht="15" customHeight="1">
      <c r="B22" s="316"/>
      <c r="C22" s="318"/>
      <c r="D22" s="299"/>
      <c r="E22" s="299"/>
      <c r="F22" s="11" t="s">
        <v>56</v>
      </c>
      <c r="G22" s="268">
        <v>0</v>
      </c>
      <c r="H22" s="272">
        <v>0</v>
      </c>
      <c r="I22" s="272">
        <v>0</v>
      </c>
      <c r="J22" s="269">
        <v>0</v>
      </c>
      <c r="K22" s="269">
        <v>0</v>
      </c>
      <c r="L22" s="270">
        <v>0</v>
      </c>
      <c r="M22" s="3"/>
      <c r="O22" s="1"/>
      <c r="P22" s="1"/>
    </row>
    <row r="23" spans="2:16" ht="15" customHeight="1">
      <c r="B23" s="316"/>
      <c r="C23" s="298" t="s">
        <v>10</v>
      </c>
      <c r="D23" s="290"/>
      <c r="E23" s="290"/>
      <c r="F23" s="9" t="s">
        <v>57</v>
      </c>
      <c r="G23" s="265">
        <v>1</v>
      </c>
      <c r="H23" s="266">
        <v>0</v>
      </c>
      <c r="I23" s="266">
        <v>0</v>
      </c>
      <c r="J23" s="266">
        <v>0</v>
      </c>
      <c r="K23" s="266">
        <v>1</v>
      </c>
      <c r="L23" s="267">
        <v>0</v>
      </c>
      <c r="M23" s="3"/>
      <c r="O23" s="1"/>
      <c r="P23" s="1"/>
    </row>
    <row r="24" spans="2:16" ht="15" customHeight="1">
      <c r="B24" s="316"/>
      <c r="C24" s="300"/>
      <c r="D24" s="290"/>
      <c r="E24" s="290"/>
      <c r="F24" s="9" t="s">
        <v>58</v>
      </c>
      <c r="G24" s="268">
        <v>1</v>
      </c>
      <c r="H24" s="269">
        <v>0</v>
      </c>
      <c r="I24" s="269">
        <v>0</v>
      </c>
      <c r="J24" s="269">
        <v>0</v>
      </c>
      <c r="K24" s="269">
        <v>1</v>
      </c>
      <c r="L24" s="270">
        <v>0</v>
      </c>
      <c r="M24" s="3"/>
      <c r="O24" s="1"/>
      <c r="P24" s="1"/>
    </row>
    <row r="25" spans="2:16" ht="15" customHeight="1">
      <c r="B25" s="317"/>
      <c r="C25" s="300"/>
      <c r="D25" s="290"/>
      <c r="E25" s="290"/>
      <c r="F25" s="9" t="s">
        <v>56</v>
      </c>
      <c r="G25" s="271">
        <v>2</v>
      </c>
      <c r="H25" s="269">
        <v>0</v>
      </c>
      <c r="I25" s="269">
        <v>0</v>
      </c>
      <c r="J25" s="269">
        <v>0</v>
      </c>
      <c r="K25" s="269">
        <v>2</v>
      </c>
      <c r="L25" s="270">
        <v>0</v>
      </c>
      <c r="M25" s="3"/>
      <c r="O25" s="1"/>
      <c r="P25" s="1"/>
    </row>
    <row r="26" spans="2:16" ht="15" customHeight="1">
      <c r="B26" s="301" t="s">
        <v>11</v>
      </c>
      <c r="C26" s="296" t="s">
        <v>12</v>
      </c>
      <c r="D26" s="297"/>
      <c r="E26" s="297"/>
      <c r="F26" s="8" t="s">
        <v>57</v>
      </c>
      <c r="G26" s="265">
        <v>1</v>
      </c>
      <c r="H26" s="266">
        <v>0</v>
      </c>
      <c r="I26" s="266">
        <v>0</v>
      </c>
      <c r="J26" s="266">
        <v>0</v>
      </c>
      <c r="K26" s="266">
        <v>1</v>
      </c>
      <c r="L26" s="267">
        <v>0</v>
      </c>
      <c r="M26" s="3"/>
      <c r="O26" s="1"/>
      <c r="P26" s="1"/>
    </row>
    <row r="27" spans="2:16" ht="15" customHeight="1">
      <c r="B27" s="302"/>
      <c r="C27" s="298" t="s">
        <v>13</v>
      </c>
      <c r="D27" s="290"/>
      <c r="E27" s="290"/>
      <c r="F27" s="9" t="s">
        <v>57</v>
      </c>
      <c r="G27" s="271">
        <v>80</v>
      </c>
      <c r="H27" s="269">
        <v>33</v>
      </c>
      <c r="I27" s="269">
        <v>0</v>
      </c>
      <c r="J27" s="269">
        <v>7</v>
      </c>
      <c r="K27" s="269">
        <v>40</v>
      </c>
      <c r="L27" s="270">
        <v>0</v>
      </c>
      <c r="M27" s="3"/>
      <c r="O27" s="1"/>
      <c r="P27" s="1"/>
    </row>
    <row r="28" spans="2:16" ht="15" customHeight="1">
      <c r="B28" s="303" t="s">
        <v>65</v>
      </c>
      <c r="C28" s="305" t="s">
        <v>14</v>
      </c>
      <c r="D28" s="307" t="s">
        <v>15</v>
      </c>
      <c r="E28" s="297"/>
      <c r="F28" s="12" t="s">
        <v>469</v>
      </c>
      <c r="G28" s="265">
        <v>5.61</v>
      </c>
      <c r="H28" s="266">
        <v>0</v>
      </c>
      <c r="I28" s="276">
        <v>0</v>
      </c>
      <c r="J28" s="276">
        <v>5.61</v>
      </c>
      <c r="K28" s="266">
        <v>0</v>
      </c>
      <c r="L28" s="267">
        <v>0</v>
      </c>
      <c r="M28" s="3"/>
      <c r="O28" s="1"/>
      <c r="P28" s="1"/>
    </row>
    <row r="29" spans="2:16" ht="15" customHeight="1">
      <c r="B29" s="304"/>
      <c r="C29" s="306"/>
      <c r="D29" s="286" t="s">
        <v>16</v>
      </c>
      <c r="E29" s="286"/>
      <c r="F29" s="13" t="s">
        <v>70</v>
      </c>
      <c r="G29" s="271">
        <v>0</v>
      </c>
      <c r="H29" s="272">
        <v>0</v>
      </c>
      <c r="I29" s="551">
        <v>0</v>
      </c>
      <c r="J29" s="277">
        <v>0</v>
      </c>
      <c r="K29" s="272">
        <v>0</v>
      </c>
      <c r="L29" s="278">
        <v>0</v>
      </c>
      <c r="M29" s="3"/>
      <c r="O29" s="1"/>
      <c r="P29" s="1"/>
    </row>
    <row r="30" spans="2:16" ht="15" customHeight="1">
      <c r="B30" s="304"/>
      <c r="C30" s="305" t="s">
        <v>17</v>
      </c>
      <c r="D30" s="307" t="s">
        <v>15</v>
      </c>
      <c r="E30" s="307"/>
      <c r="F30" s="12" t="s">
        <v>70</v>
      </c>
      <c r="G30" s="265">
        <v>0.8</v>
      </c>
      <c r="H30" s="266">
        <v>0</v>
      </c>
      <c r="I30" s="552">
        <v>0</v>
      </c>
      <c r="J30" s="276">
        <v>0.8</v>
      </c>
      <c r="K30" s="266">
        <v>0</v>
      </c>
      <c r="L30" s="267">
        <v>0</v>
      </c>
      <c r="M30" s="3"/>
      <c r="O30" s="1"/>
      <c r="P30" s="1"/>
    </row>
    <row r="31" spans="2:16" ht="15" customHeight="1">
      <c r="B31" s="304"/>
      <c r="C31" s="308"/>
      <c r="D31" s="292" t="s">
        <v>16</v>
      </c>
      <c r="E31" s="292"/>
      <c r="F31" s="14" t="s">
        <v>70</v>
      </c>
      <c r="G31" s="268">
        <v>0</v>
      </c>
      <c r="H31" s="269">
        <v>0</v>
      </c>
      <c r="I31" s="553">
        <v>0</v>
      </c>
      <c r="J31" s="554">
        <v>0</v>
      </c>
      <c r="K31" s="269">
        <v>0</v>
      </c>
      <c r="L31" s="270">
        <v>0</v>
      </c>
      <c r="M31" s="3"/>
      <c r="O31" s="1"/>
      <c r="P31" s="1"/>
    </row>
    <row r="32" spans="2:16" ht="15" customHeight="1">
      <c r="B32" s="304"/>
      <c r="C32" s="298" t="s">
        <v>18</v>
      </c>
      <c r="D32" s="290"/>
      <c r="E32" s="290"/>
      <c r="F32" s="9" t="s">
        <v>66</v>
      </c>
      <c r="G32" s="265">
        <v>0</v>
      </c>
      <c r="H32" s="266">
        <v>0</v>
      </c>
      <c r="I32" s="266">
        <v>0</v>
      </c>
      <c r="J32" s="269">
        <v>0</v>
      </c>
      <c r="K32" s="266">
        <v>0</v>
      </c>
      <c r="L32" s="267">
        <v>0</v>
      </c>
      <c r="M32" s="3"/>
      <c r="O32" s="1"/>
      <c r="P32" s="1"/>
    </row>
    <row r="33" spans="2:16" ht="15" customHeight="1">
      <c r="B33" s="304"/>
      <c r="C33" s="298" t="s">
        <v>19</v>
      </c>
      <c r="D33" s="290"/>
      <c r="E33" s="290"/>
      <c r="F33" s="9" t="s">
        <v>59</v>
      </c>
      <c r="G33" s="268">
        <v>0</v>
      </c>
      <c r="H33" s="269">
        <v>0</v>
      </c>
      <c r="I33" s="269">
        <v>0</v>
      </c>
      <c r="J33" s="269">
        <v>0</v>
      </c>
      <c r="K33" s="269">
        <v>0</v>
      </c>
      <c r="L33" s="270">
        <v>0</v>
      </c>
      <c r="M33" s="3"/>
      <c r="O33" s="1"/>
      <c r="P33" s="1"/>
    </row>
    <row r="34" spans="2:16" ht="15" customHeight="1">
      <c r="B34" s="304"/>
      <c r="C34" s="298" t="s">
        <v>20</v>
      </c>
      <c r="D34" s="290"/>
      <c r="E34" s="290"/>
      <c r="F34" s="9" t="s">
        <v>59</v>
      </c>
      <c r="G34" s="268">
        <v>3</v>
      </c>
      <c r="H34" s="269">
        <v>0</v>
      </c>
      <c r="I34" s="269">
        <v>0</v>
      </c>
      <c r="J34" s="269">
        <v>3</v>
      </c>
      <c r="K34" s="269">
        <v>0</v>
      </c>
      <c r="L34" s="270">
        <v>0</v>
      </c>
      <c r="M34" s="3"/>
      <c r="O34" s="1"/>
      <c r="P34" s="1"/>
    </row>
    <row r="35" spans="2:16" ht="15" customHeight="1">
      <c r="B35" s="304"/>
      <c r="C35" s="298" t="s">
        <v>21</v>
      </c>
      <c r="D35" s="290"/>
      <c r="E35" s="290"/>
      <c r="F35" s="9" t="s">
        <v>59</v>
      </c>
      <c r="G35" s="268">
        <v>0</v>
      </c>
      <c r="H35" s="269">
        <v>0</v>
      </c>
      <c r="I35" s="269">
        <v>0</v>
      </c>
      <c r="J35" s="269">
        <v>0</v>
      </c>
      <c r="K35" s="269">
        <v>0</v>
      </c>
      <c r="L35" s="270">
        <v>0</v>
      </c>
      <c r="M35" s="3"/>
      <c r="O35" s="1"/>
      <c r="P35" s="1"/>
    </row>
    <row r="36" spans="2:16" ht="15" customHeight="1">
      <c r="B36" s="304"/>
      <c r="C36" s="298" t="s">
        <v>22</v>
      </c>
      <c r="D36" s="290"/>
      <c r="E36" s="290"/>
      <c r="F36" s="9" t="s">
        <v>59</v>
      </c>
      <c r="G36" s="268">
        <v>18</v>
      </c>
      <c r="H36" s="269">
        <v>0</v>
      </c>
      <c r="I36" s="269">
        <v>0</v>
      </c>
      <c r="J36" s="269">
        <v>18</v>
      </c>
      <c r="K36" s="269">
        <v>0</v>
      </c>
      <c r="L36" s="270">
        <v>0</v>
      </c>
      <c r="M36" s="3"/>
      <c r="O36" s="1"/>
      <c r="P36" s="1"/>
    </row>
    <row r="37" spans="2:16" ht="15" customHeight="1">
      <c r="B37" s="304"/>
      <c r="C37" s="298" t="s">
        <v>23</v>
      </c>
      <c r="D37" s="290"/>
      <c r="E37" s="290"/>
      <c r="F37" s="9" t="s">
        <v>59</v>
      </c>
      <c r="G37" s="268">
        <v>0</v>
      </c>
      <c r="H37" s="269">
        <v>0</v>
      </c>
      <c r="I37" s="269">
        <v>0</v>
      </c>
      <c r="J37" s="269">
        <v>0</v>
      </c>
      <c r="K37" s="269">
        <v>0</v>
      </c>
      <c r="L37" s="270">
        <v>0</v>
      </c>
      <c r="M37" s="3"/>
      <c r="O37" s="1"/>
      <c r="P37" s="1"/>
    </row>
    <row r="38" spans="2:16" ht="15" customHeight="1">
      <c r="B38" s="304"/>
      <c r="C38" s="298" t="s">
        <v>24</v>
      </c>
      <c r="D38" s="290"/>
      <c r="E38" s="290"/>
      <c r="F38" s="9" t="s">
        <v>59</v>
      </c>
      <c r="G38" s="268">
        <v>0</v>
      </c>
      <c r="H38" s="269">
        <v>0</v>
      </c>
      <c r="I38" s="269">
        <v>0</v>
      </c>
      <c r="J38" s="269">
        <v>0</v>
      </c>
      <c r="K38" s="269">
        <v>0</v>
      </c>
      <c r="L38" s="270">
        <v>0</v>
      </c>
      <c r="M38" s="3"/>
      <c r="O38" s="1"/>
      <c r="P38" s="1"/>
    </row>
    <row r="39" spans="2:16" ht="15" customHeight="1">
      <c r="B39" s="304"/>
      <c r="C39" s="298" t="s">
        <v>25</v>
      </c>
      <c r="D39" s="290"/>
      <c r="E39" s="290"/>
      <c r="F39" s="9" t="s">
        <v>59</v>
      </c>
      <c r="G39" s="268">
        <v>0</v>
      </c>
      <c r="H39" s="269">
        <v>0</v>
      </c>
      <c r="I39" s="269">
        <v>0</v>
      </c>
      <c r="J39" s="269">
        <v>0</v>
      </c>
      <c r="K39" s="269">
        <v>0</v>
      </c>
      <c r="L39" s="270">
        <v>0</v>
      </c>
      <c r="M39" s="3"/>
      <c r="O39" s="1"/>
      <c r="P39" s="1"/>
    </row>
    <row r="40" spans="2:16" ht="15" customHeight="1">
      <c r="B40" s="304"/>
      <c r="C40" s="298" t="s">
        <v>26</v>
      </c>
      <c r="D40" s="290"/>
      <c r="E40" s="290"/>
      <c r="F40" s="9" t="s">
        <v>59</v>
      </c>
      <c r="G40" s="268">
        <v>2</v>
      </c>
      <c r="H40" s="269">
        <v>0</v>
      </c>
      <c r="I40" s="269">
        <v>0</v>
      </c>
      <c r="J40" s="269">
        <v>1</v>
      </c>
      <c r="K40" s="269">
        <v>0</v>
      </c>
      <c r="L40" s="270">
        <v>1</v>
      </c>
      <c r="M40" s="3"/>
      <c r="O40" s="1"/>
      <c r="P40" s="1"/>
    </row>
    <row r="41" spans="2:16" ht="15" customHeight="1">
      <c r="B41" s="304"/>
      <c r="C41" s="298" t="s">
        <v>27</v>
      </c>
      <c r="D41" s="290"/>
      <c r="E41" s="290"/>
      <c r="F41" s="9" t="s">
        <v>59</v>
      </c>
      <c r="G41" s="268">
        <v>0</v>
      </c>
      <c r="H41" s="269">
        <v>0</v>
      </c>
      <c r="I41" s="269">
        <v>0</v>
      </c>
      <c r="J41" s="269">
        <v>0</v>
      </c>
      <c r="K41" s="269">
        <v>0</v>
      </c>
      <c r="L41" s="270">
        <v>0</v>
      </c>
      <c r="M41" s="3"/>
      <c r="O41" s="1"/>
      <c r="P41" s="1"/>
    </row>
    <row r="42" spans="2:16" ht="15" customHeight="1">
      <c r="B42" s="304"/>
      <c r="C42" s="298" t="s">
        <v>28</v>
      </c>
      <c r="D42" s="290"/>
      <c r="E42" s="290"/>
      <c r="F42" s="9" t="s">
        <v>470</v>
      </c>
      <c r="G42" s="268">
        <v>0</v>
      </c>
      <c r="H42" s="269">
        <v>0</v>
      </c>
      <c r="I42" s="269">
        <v>0</v>
      </c>
      <c r="J42" s="269">
        <v>0</v>
      </c>
      <c r="K42" s="269">
        <v>0</v>
      </c>
      <c r="L42" s="270">
        <v>0</v>
      </c>
      <c r="M42" s="3"/>
      <c r="O42" s="1"/>
      <c r="P42" s="1"/>
    </row>
    <row r="43" spans="2:16" ht="15" customHeight="1">
      <c r="B43" s="304"/>
      <c r="C43" s="298" t="s">
        <v>29</v>
      </c>
      <c r="D43" s="290"/>
      <c r="E43" s="290"/>
      <c r="F43" s="9" t="s">
        <v>67</v>
      </c>
      <c r="G43" s="268">
        <v>20</v>
      </c>
      <c r="H43" s="269">
        <v>20</v>
      </c>
      <c r="I43" s="269">
        <v>0</v>
      </c>
      <c r="J43" s="269">
        <v>0</v>
      </c>
      <c r="K43" s="269">
        <v>0</v>
      </c>
      <c r="L43" s="270">
        <v>0</v>
      </c>
      <c r="M43" s="3"/>
      <c r="O43" s="1"/>
      <c r="P43" s="1"/>
    </row>
    <row r="44" spans="2:16" ht="15" customHeight="1">
      <c r="B44" s="304"/>
      <c r="C44" s="298" t="s">
        <v>30</v>
      </c>
      <c r="D44" s="290"/>
      <c r="E44" s="290"/>
      <c r="F44" s="9" t="s">
        <v>493</v>
      </c>
      <c r="G44" s="268">
        <v>0</v>
      </c>
      <c r="H44" s="269">
        <v>0</v>
      </c>
      <c r="I44" s="269">
        <v>0</v>
      </c>
      <c r="J44" s="269">
        <v>0</v>
      </c>
      <c r="K44" s="269">
        <v>0</v>
      </c>
      <c r="L44" s="270">
        <v>0</v>
      </c>
      <c r="M44" s="3"/>
      <c r="O44" s="1"/>
      <c r="P44" s="1"/>
    </row>
    <row r="45" spans="2:16" ht="15" customHeight="1">
      <c r="B45" s="304"/>
      <c r="C45" s="298" t="s">
        <v>31</v>
      </c>
      <c r="D45" s="290"/>
      <c r="E45" s="290"/>
      <c r="F45" s="9" t="s">
        <v>60</v>
      </c>
      <c r="G45" s="268">
        <v>2518</v>
      </c>
      <c r="H45" s="269">
        <v>0</v>
      </c>
      <c r="I45" s="269">
        <v>0</v>
      </c>
      <c r="J45" s="269">
        <v>200</v>
      </c>
      <c r="K45" s="269">
        <v>2318</v>
      </c>
      <c r="L45" s="270">
        <v>0</v>
      </c>
      <c r="M45" s="3"/>
      <c r="O45" s="1"/>
      <c r="P45" s="1"/>
    </row>
    <row r="46" spans="2:16" ht="15" customHeight="1">
      <c r="B46" s="304"/>
      <c r="C46" s="298" t="s">
        <v>32</v>
      </c>
      <c r="D46" s="290"/>
      <c r="E46" s="290"/>
      <c r="F46" s="9" t="s">
        <v>60</v>
      </c>
      <c r="G46" s="268">
        <v>0</v>
      </c>
      <c r="H46" s="269">
        <v>0</v>
      </c>
      <c r="I46" s="269">
        <v>0</v>
      </c>
      <c r="J46" s="269">
        <v>0</v>
      </c>
      <c r="K46" s="269">
        <v>0</v>
      </c>
      <c r="L46" s="270">
        <v>0</v>
      </c>
      <c r="M46" s="3"/>
      <c r="O46" s="1"/>
      <c r="P46" s="1"/>
    </row>
    <row r="47" spans="2:16" ht="15" customHeight="1">
      <c r="B47" s="304"/>
      <c r="C47" s="298" t="s">
        <v>471</v>
      </c>
      <c r="D47" s="290"/>
      <c r="E47" s="290"/>
      <c r="F47" s="9" t="s">
        <v>66</v>
      </c>
      <c r="G47" s="268">
        <v>0</v>
      </c>
      <c r="H47" s="269">
        <v>0</v>
      </c>
      <c r="I47" s="269">
        <v>0</v>
      </c>
      <c r="J47" s="269">
        <v>0</v>
      </c>
      <c r="K47" s="269">
        <v>0</v>
      </c>
      <c r="L47" s="270">
        <v>0</v>
      </c>
      <c r="M47" s="3"/>
      <c r="O47" s="1"/>
      <c r="P47" s="1"/>
    </row>
    <row r="48" spans="2:16" ht="15" customHeight="1">
      <c r="B48" s="279"/>
      <c r="C48" s="298" t="s">
        <v>71</v>
      </c>
      <c r="D48" s="286"/>
      <c r="E48" s="286"/>
      <c r="F48" s="9" t="s">
        <v>66</v>
      </c>
      <c r="G48" s="268">
        <v>1</v>
      </c>
      <c r="H48" s="269">
        <v>0</v>
      </c>
      <c r="I48" s="269">
        <v>0</v>
      </c>
      <c r="J48" s="269">
        <v>0</v>
      </c>
      <c r="K48" s="269">
        <v>0</v>
      </c>
      <c r="L48" s="270">
        <v>1</v>
      </c>
      <c r="M48" s="3"/>
      <c r="O48" s="18"/>
      <c r="P48" s="1"/>
    </row>
    <row r="49" spans="2:13" s="1" customFormat="1" ht="15" customHeight="1">
      <c r="B49" s="280"/>
      <c r="C49" s="291" t="s">
        <v>472</v>
      </c>
      <c r="D49" s="292"/>
      <c r="E49" s="292"/>
      <c r="F49" s="9" t="s">
        <v>66</v>
      </c>
      <c r="G49" s="271">
        <v>0</v>
      </c>
      <c r="H49" s="269">
        <v>0</v>
      </c>
      <c r="I49" s="269">
        <v>0</v>
      </c>
      <c r="J49" s="269">
        <v>0</v>
      </c>
      <c r="K49" s="269">
        <v>0</v>
      </c>
      <c r="L49" s="278">
        <v>0</v>
      </c>
      <c r="M49" s="3"/>
    </row>
    <row r="50" spans="2:16" ht="15" customHeight="1">
      <c r="B50" s="293" t="s">
        <v>63</v>
      </c>
      <c r="C50" s="296" t="s">
        <v>33</v>
      </c>
      <c r="D50" s="297"/>
      <c r="E50" s="297"/>
      <c r="F50" s="8" t="s">
        <v>64</v>
      </c>
      <c r="G50" s="265">
        <v>0</v>
      </c>
      <c r="H50" s="266">
        <v>0</v>
      </c>
      <c r="I50" s="266">
        <v>0</v>
      </c>
      <c r="J50" s="266">
        <v>0</v>
      </c>
      <c r="K50" s="266">
        <v>0</v>
      </c>
      <c r="L50" s="267">
        <v>0</v>
      </c>
      <c r="M50" s="3"/>
      <c r="O50" s="1"/>
      <c r="P50" s="1"/>
    </row>
    <row r="51" spans="2:16" ht="15" customHeight="1">
      <c r="B51" s="294"/>
      <c r="C51" s="298" t="s">
        <v>34</v>
      </c>
      <c r="D51" s="290"/>
      <c r="E51" s="290"/>
      <c r="F51" s="9" t="s">
        <v>61</v>
      </c>
      <c r="G51" s="268">
        <v>0</v>
      </c>
      <c r="H51" s="269">
        <v>0</v>
      </c>
      <c r="I51" s="269">
        <v>0</v>
      </c>
      <c r="J51" s="269">
        <v>0</v>
      </c>
      <c r="K51" s="269">
        <v>0</v>
      </c>
      <c r="L51" s="270">
        <v>0</v>
      </c>
      <c r="M51" s="3"/>
      <c r="O51" s="1"/>
      <c r="P51" s="1"/>
    </row>
    <row r="52" spans="2:16" ht="15" customHeight="1">
      <c r="B52" s="295"/>
      <c r="C52" s="291" t="s">
        <v>13</v>
      </c>
      <c r="D52" s="299"/>
      <c r="E52" s="299"/>
      <c r="F52" s="11" t="s">
        <v>61</v>
      </c>
      <c r="G52" s="271">
        <v>0</v>
      </c>
      <c r="H52" s="269">
        <v>0</v>
      </c>
      <c r="I52" s="269">
        <v>0</v>
      </c>
      <c r="J52" s="272">
        <v>0</v>
      </c>
      <c r="K52" s="269">
        <v>0</v>
      </c>
      <c r="L52" s="278">
        <v>0</v>
      </c>
      <c r="M52" s="3"/>
      <c r="O52" s="1"/>
      <c r="P52" s="1"/>
    </row>
    <row r="53" spans="2:16" ht="15" customHeight="1">
      <c r="B53" s="286" t="s">
        <v>35</v>
      </c>
      <c r="C53" s="290"/>
      <c r="D53" s="290"/>
      <c r="E53" s="290"/>
      <c r="F53" s="9" t="s">
        <v>58</v>
      </c>
      <c r="G53" s="265">
        <v>7</v>
      </c>
      <c r="H53" s="266">
        <v>0</v>
      </c>
      <c r="I53" s="266">
        <v>0</v>
      </c>
      <c r="J53" s="269">
        <v>0</v>
      </c>
      <c r="K53" s="266">
        <v>7</v>
      </c>
      <c r="L53" s="267">
        <v>0</v>
      </c>
      <c r="M53" s="3"/>
      <c r="O53" s="1"/>
      <c r="P53" s="1"/>
    </row>
    <row r="54" spans="2:16" ht="15" customHeight="1">
      <c r="B54" s="286" t="s">
        <v>36</v>
      </c>
      <c r="C54" s="287"/>
      <c r="D54" s="287"/>
      <c r="E54" s="287"/>
      <c r="F54" s="9" t="s">
        <v>56</v>
      </c>
      <c r="G54" s="268">
        <v>8</v>
      </c>
      <c r="H54" s="269">
        <v>0</v>
      </c>
      <c r="I54" s="269">
        <v>0</v>
      </c>
      <c r="J54" s="269">
        <v>0</v>
      </c>
      <c r="K54" s="269">
        <v>8</v>
      </c>
      <c r="L54" s="270">
        <v>0</v>
      </c>
      <c r="M54" s="3"/>
      <c r="O54" s="1"/>
      <c r="P54" s="1"/>
    </row>
    <row r="55" spans="2:16" ht="15" customHeight="1">
      <c r="B55" s="286" t="s">
        <v>37</v>
      </c>
      <c r="C55" s="287"/>
      <c r="D55" s="287"/>
      <c r="E55" s="287"/>
      <c r="F55" s="9" t="s">
        <v>473</v>
      </c>
      <c r="G55" s="268">
        <v>0</v>
      </c>
      <c r="H55" s="269">
        <v>0</v>
      </c>
      <c r="I55" s="269">
        <v>0</v>
      </c>
      <c r="J55" s="269">
        <v>0</v>
      </c>
      <c r="K55" s="269">
        <v>0</v>
      </c>
      <c r="L55" s="270">
        <v>0</v>
      </c>
      <c r="M55" s="3"/>
      <c r="O55" s="1"/>
      <c r="P55" s="1"/>
    </row>
    <row r="56" spans="2:16" ht="15" customHeight="1">
      <c r="B56" s="286" t="s">
        <v>38</v>
      </c>
      <c r="C56" s="287"/>
      <c r="D56" s="287"/>
      <c r="E56" s="287"/>
      <c r="F56" s="9" t="s">
        <v>62</v>
      </c>
      <c r="G56" s="268">
        <v>0</v>
      </c>
      <c r="H56" s="269">
        <v>0</v>
      </c>
      <c r="I56" s="269">
        <v>0</v>
      </c>
      <c r="J56" s="269">
        <v>0</v>
      </c>
      <c r="K56" s="269">
        <v>0</v>
      </c>
      <c r="L56" s="270">
        <v>0</v>
      </c>
      <c r="M56" s="3"/>
      <c r="O56" s="1"/>
      <c r="P56" s="1"/>
    </row>
    <row r="57" spans="2:16" ht="15" customHeight="1">
      <c r="B57" s="286" t="s">
        <v>39</v>
      </c>
      <c r="C57" s="287"/>
      <c r="D57" s="287"/>
      <c r="E57" s="287"/>
      <c r="F57" s="9" t="s">
        <v>62</v>
      </c>
      <c r="G57" s="268">
        <v>369307</v>
      </c>
      <c r="H57" s="269">
        <v>0</v>
      </c>
      <c r="I57" s="269">
        <v>0</v>
      </c>
      <c r="J57" s="269">
        <v>369307</v>
      </c>
      <c r="K57" s="269">
        <v>0</v>
      </c>
      <c r="L57" s="281">
        <v>0</v>
      </c>
      <c r="M57" s="3"/>
      <c r="O57" s="1"/>
      <c r="P57" s="1"/>
    </row>
    <row r="58" spans="2:16" ht="15" customHeight="1">
      <c r="B58" s="286" t="s">
        <v>40</v>
      </c>
      <c r="C58" s="287"/>
      <c r="D58" s="287"/>
      <c r="E58" s="287"/>
      <c r="F58" s="9" t="s">
        <v>62</v>
      </c>
      <c r="G58" s="271">
        <v>0</v>
      </c>
      <c r="H58" s="269">
        <v>0</v>
      </c>
      <c r="I58" s="269">
        <v>0</v>
      </c>
      <c r="J58" s="269">
        <v>0</v>
      </c>
      <c r="K58" s="269">
        <v>0</v>
      </c>
      <c r="L58" s="278">
        <v>0</v>
      </c>
      <c r="M58" s="3"/>
      <c r="O58" s="1"/>
      <c r="P58" s="1"/>
    </row>
    <row r="59" spans="2:16" ht="15" customHeight="1">
      <c r="B59" s="288" t="s">
        <v>41</v>
      </c>
      <c r="C59" s="289"/>
      <c r="D59" s="289"/>
      <c r="E59" s="289"/>
      <c r="F59" s="15" t="s">
        <v>62</v>
      </c>
      <c r="G59" s="265">
        <v>369307</v>
      </c>
      <c r="H59" s="266">
        <v>0</v>
      </c>
      <c r="I59" s="266">
        <v>0</v>
      </c>
      <c r="J59" s="266">
        <v>369307</v>
      </c>
      <c r="K59" s="266">
        <v>0</v>
      </c>
      <c r="L59" s="282">
        <v>0</v>
      </c>
      <c r="M59" s="3"/>
      <c r="O59" s="1"/>
      <c r="P59" s="1"/>
    </row>
    <row r="60" spans="2:16" ht="15" customHeight="1">
      <c r="B60" s="286" t="s">
        <v>42</v>
      </c>
      <c r="C60" s="290"/>
      <c r="D60" s="290"/>
      <c r="E60" s="290"/>
      <c r="F60" s="9" t="s">
        <v>474</v>
      </c>
      <c r="G60" s="265">
        <v>8</v>
      </c>
      <c r="H60" s="266">
        <v>0</v>
      </c>
      <c r="I60" s="266">
        <v>0</v>
      </c>
      <c r="J60" s="266">
        <v>8</v>
      </c>
      <c r="K60" s="266">
        <v>0</v>
      </c>
      <c r="L60" s="270">
        <v>0</v>
      </c>
      <c r="M60" s="3"/>
      <c r="O60" s="1"/>
      <c r="P60" s="1"/>
    </row>
    <row r="61" spans="2:16" ht="15" customHeight="1">
      <c r="B61" s="286" t="s">
        <v>43</v>
      </c>
      <c r="C61" s="287"/>
      <c r="D61" s="287"/>
      <c r="E61" s="287"/>
      <c r="F61" s="9" t="s">
        <v>62</v>
      </c>
      <c r="G61" s="268">
        <v>15323803</v>
      </c>
      <c r="H61" s="269">
        <v>0</v>
      </c>
      <c r="I61" s="269">
        <v>0</v>
      </c>
      <c r="J61" s="269">
        <v>13785109</v>
      </c>
      <c r="K61" s="274">
        <v>1538694</v>
      </c>
      <c r="L61" s="270">
        <v>0</v>
      </c>
      <c r="M61" s="3"/>
      <c r="O61" s="1"/>
      <c r="P61" s="1"/>
    </row>
    <row r="62" spans="2:16" ht="15" customHeight="1">
      <c r="B62" s="286" t="s">
        <v>44</v>
      </c>
      <c r="C62" s="287"/>
      <c r="D62" s="287"/>
      <c r="E62" s="287"/>
      <c r="F62" s="9" t="s">
        <v>62</v>
      </c>
      <c r="G62" s="268">
        <v>14000</v>
      </c>
      <c r="H62" s="269">
        <v>0</v>
      </c>
      <c r="I62" s="269">
        <v>0</v>
      </c>
      <c r="J62" s="269">
        <v>14000</v>
      </c>
      <c r="K62" s="269">
        <v>0</v>
      </c>
      <c r="L62" s="270">
        <v>0</v>
      </c>
      <c r="M62" s="3"/>
      <c r="O62" s="1"/>
      <c r="P62" s="1"/>
    </row>
    <row r="63" spans="2:16" ht="15" customHeight="1">
      <c r="B63" s="286" t="s">
        <v>45</v>
      </c>
      <c r="C63" s="287"/>
      <c r="D63" s="287"/>
      <c r="E63" s="287"/>
      <c r="F63" s="9" t="s">
        <v>62</v>
      </c>
      <c r="G63" s="268">
        <v>92224</v>
      </c>
      <c r="H63" s="269">
        <v>0</v>
      </c>
      <c r="I63" s="269">
        <v>0</v>
      </c>
      <c r="J63" s="269">
        <v>0</v>
      </c>
      <c r="K63" s="269">
        <v>92224</v>
      </c>
      <c r="L63" s="270">
        <v>0</v>
      </c>
      <c r="M63" s="3"/>
      <c r="O63" s="1"/>
      <c r="P63" s="1"/>
    </row>
    <row r="64" spans="2:16" ht="15" customHeight="1">
      <c r="B64" s="286" t="s">
        <v>46</v>
      </c>
      <c r="C64" s="287"/>
      <c r="D64" s="287"/>
      <c r="E64" s="287"/>
      <c r="F64" s="9" t="s">
        <v>62</v>
      </c>
      <c r="G64" s="268">
        <v>17751</v>
      </c>
      <c r="H64" s="269">
        <v>0</v>
      </c>
      <c r="I64" s="269">
        <v>0</v>
      </c>
      <c r="J64" s="269">
        <v>7271</v>
      </c>
      <c r="K64" s="269">
        <v>10480</v>
      </c>
      <c r="L64" s="270">
        <v>0</v>
      </c>
      <c r="M64" s="3"/>
      <c r="O64" s="1"/>
      <c r="P64" s="1"/>
    </row>
    <row r="65" spans="2:16" ht="15" customHeight="1">
      <c r="B65" s="286" t="s">
        <v>47</v>
      </c>
      <c r="C65" s="287"/>
      <c r="D65" s="287"/>
      <c r="E65" s="287"/>
      <c r="F65" s="9" t="s">
        <v>62</v>
      </c>
      <c r="G65" s="268">
        <v>0</v>
      </c>
      <c r="H65" s="269">
        <v>0</v>
      </c>
      <c r="I65" s="269">
        <v>0</v>
      </c>
      <c r="J65" s="269">
        <v>0</v>
      </c>
      <c r="K65" s="269">
        <v>0</v>
      </c>
      <c r="L65" s="270">
        <v>0</v>
      </c>
      <c r="M65" s="3"/>
      <c r="O65" s="1"/>
      <c r="P65" s="1"/>
    </row>
    <row r="66" spans="2:16" ht="15" customHeight="1">
      <c r="B66" s="286" t="s">
        <v>48</v>
      </c>
      <c r="C66" s="287"/>
      <c r="D66" s="287"/>
      <c r="E66" s="287"/>
      <c r="F66" s="9" t="s">
        <v>62</v>
      </c>
      <c r="G66" s="268">
        <v>0</v>
      </c>
      <c r="H66" s="269">
        <v>0</v>
      </c>
      <c r="I66" s="269">
        <v>0</v>
      </c>
      <c r="J66" s="269">
        <v>0</v>
      </c>
      <c r="K66" s="269">
        <v>0</v>
      </c>
      <c r="L66" s="270">
        <v>0</v>
      </c>
      <c r="M66" s="3"/>
      <c r="O66" s="1"/>
      <c r="P66" s="1"/>
    </row>
    <row r="67" spans="2:16" ht="15" customHeight="1">
      <c r="B67" s="286" t="s">
        <v>49</v>
      </c>
      <c r="C67" s="287"/>
      <c r="D67" s="287"/>
      <c r="E67" s="287"/>
      <c r="F67" s="9" t="s">
        <v>62</v>
      </c>
      <c r="G67" s="268">
        <v>0</v>
      </c>
      <c r="H67" s="269">
        <v>0</v>
      </c>
      <c r="I67" s="269">
        <v>0</v>
      </c>
      <c r="J67" s="269">
        <v>0</v>
      </c>
      <c r="K67" s="269">
        <v>0</v>
      </c>
      <c r="L67" s="270">
        <v>0</v>
      </c>
      <c r="M67" s="3"/>
      <c r="O67" s="1"/>
      <c r="P67" s="1"/>
    </row>
    <row r="68" spans="2:16" ht="15" customHeight="1">
      <c r="B68" s="286" t="s">
        <v>50</v>
      </c>
      <c r="C68" s="287"/>
      <c r="D68" s="287"/>
      <c r="E68" s="287"/>
      <c r="F68" s="9" t="s">
        <v>62</v>
      </c>
      <c r="G68" s="268">
        <v>0</v>
      </c>
      <c r="H68" s="269">
        <v>0</v>
      </c>
      <c r="I68" s="269">
        <v>0</v>
      </c>
      <c r="J68" s="269">
        <v>0</v>
      </c>
      <c r="K68" s="269">
        <v>0</v>
      </c>
      <c r="L68" s="270">
        <v>0</v>
      </c>
      <c r="M68" s="3"/>
      <c r="O68" s="1"/>
      <c r="P68" s="1"/>
    </row>
    <row r="69" spans="2:16" ht="15" customHeight="1">
      <c r="B69" s="286" t="s">
        <v>51</v>
      </c>
      <c r="C69" s="287"/>
      <c r="D69" s="287"/>
      <c r="E69" s="287"/>
      <c r="F69" s="9" t="s">
        <v>62</v>
      </c>
      <c r="G69" s="268">
        <v>0</v>
      </c>
      <c r="H69" s="269">
        <v>0</v>
      </c>
      <c r="I69" s="269">
        <v>0</v>
      </c>
      <c r="J69" s="269">
        <v>0</v>
      </c>
      <c r="K69" s="269">
        <v>0</v>
      </c>
      <c r="L69" s="270">
        <v>0</v>
      </c>
      <c r="M69" s="3"/>
      <c r="O69" s="1"/>
      <c r="P69" s="1"/>
    </row>
    <row r="70" spans="2:16" ht="15" customHeight="1">
      <c r="B70" s="286" t="s">
        <v>13</v>
      </c>
      <c r="C70" s="287"/>
      <c r="D70" s="287"/>
      <c r="E70" s="287"/>
      <c r="F70" s="9" t="s">
        <v>62</v>
      </c>
      <c r="G70" s="268">
        <v>105503</v>
      </c>
      <c r="H70" s="269">
        <v>0</v>
      </c>
      <c r="I70" s="269">
        <v>0</v>
      </c>
      <c r="J70" s="269">
        <v>97657</v>
      </c>
      <c r="K70" s="269">
        <v>7846</v>
      </c>
      <c r="L70" s="270">
        <v>0</v>
      </c>
      <c r="M70" s="3"/>
      <c r="O70" s="1"/>
      <c r="P70" s="1"/>
    </row>
    <row r="71" spans="2:16" ht="15" customHeight="1">
      <c r="B71" s="288" t="s">
        <v>41</v>
      </c>
      <c r="C71" s="289"/>
      <c r="D71" s="289"/>
      <c r="E71" s="289"/>
      <c r="F71" s="15" t="s">
        <v>62</v>
      </c>
      <c r="G71" s="265">
        <v>15553281</v>
      </c>
      <c r="H71" s="266">
        <v>0</v>
      </c>
      <c r="I71" s="266">
        <v>0</v>
      </c>
      <c r="J71" s="266">
        <v>13904037</v>
      </c>
      <c r="K71" s="266">
        <v>1649244</v>
      </c>
      <c r="L71" s="267">
        <v>0</v>
      </c>
      <c r="M71" s="3"/>
      <c r="O71" s="1"/>
      <c r="P71" s="1"/>
    </row>
    <row r="72" spans="2:16" s="433" customFormat="1" ht="15" customHeight="1" thickBot="1">
      <c r="B72" s="284" t="s">
        <v>52</v>
      </c>
      <c r="C72" s="285"/>
      <c r="D72" s="285"/>
      <c r="E72" s="285"/>
      <c r="F72" s="16" t="s">
        <v>62</v>
      </c>
      <c r="G72" s="283">
        <v>15922588</v>
      </c>
      <c r="H72" s="283">
        <v>0</v>
      </c>
      <c r="I72" s="283">
        <v>0</v>
      </c>
      <c r="J72" s="283">
        <v>14273344</v>
      </c>
      <c r="K72" s="283">
        <v>1649244</v>
      </c>
      <c r="L72" s="555">
        <v>0</v>
      </c>
      <c r="M72" s="4"/>
      <c r="N72" s="425"/>
      <c r="O72" s="5"/>
      <c r="P72" s="5"/>
    </row>
    <row r="73" spans="2:16" ht="15" customHeight="1">
      <c r="B73" s="1" t="s">
        <v>465</v>
      </c>
      <c r="C73" s="1"/>
      <c r="D73" s="1"/>
      <c r="E73" s="1"/>
      <c r="F73" s="17"/>
      <c r="G73" s="148"/>
      <c r="H73" s="6"/>
      <c r="I73" s="6"/>
      <c r="J73" s="6"/>
      <c r="K73" s="6"/>
      <c r="L73" s="6"/>
      <c r="M73" s="6"/>
      <c r="N73" s="1"/>
      <c r="O73" s="1"/>
      <c r="P73" s="1"/>
    </row>
    <row r="74" spans="2:16" ht="12">
      <c r="B74" s="17"/>
      <c r="C74" s="1"/>
      <c r="D74" s="1"/>
      <c r="E74" s="1"/>
      <c r="F74" s="17"/>
      <c r="G74" s="6"/>
      <c r="H74" s="6"/>
      <c r="I74" s="6"/>
      <c r="J74" s="6"/>
      <c r="K74" s="6"/>
      <c r="L74" s="6"/>
      <c r="M74" s="6"/>
      <c r="N74" s="1"/>
      <c r="O74" s="1"/>
      <c r="P74" s="1"/>
    </row>
    <row r="75" spans="2:16" ht="12">
      <c r="B75" s="17"/>
      <c r="C75" s="1"/>
      <c r="D75" s="1"/>
      <c r="E75" s="1"/>
      <c r="F75" s="17"/>
      <c r="G75" s="6"/>
      <c r="H75" s="6"/>
      <c r="I75" s="6"/>
      <c r="J75" s="6"/>
      <c r="K75" s="6"/>
      <c r="L75" s="6"/>
      <c r="M75" s="6"/>
      <c r="N75" s="1"/>
      <c r="O75" s="1"/>
      <c r="P75" s="1"/>
    </row>
    <row r="76" spans="2:16" ht="12">
      <c r="B76" s="17"/>
      <c r="C76" s="1"/>
      <c r="D76" s="1"/>
      <c r="E76" s="1"/>
      <c r="F76" s="17"/>
      <c r="G76" s="6"/>
      <c r="H76" s="6"/>
      <c r="I76" s="6"/>
      <c r="J76" s="6"/>
      <c r="K76" s="6"/>
      <c r="L76" s="6"/>
      <c r="M76" s="6"/>
      <c r="N76" s="1"/>
      <c r="O76" s="1"/>
      <c r="P76" s="1"/>
    </row>
    <row r="77" spans="2:16" ht="12">
      <c r="B77" s="17"/>
      <c r="C77" s="1"/>
      <c r="D77" s="1"/>
      <c r="E77" s="1"/>
      <c r="F77" s="17"/>
      <c r="G77" s="6"/>
      <c r="H77" s="6"/>
      <c r="I77" s="6"/>
      <c r="J77" s="6"/>
      <c r="K77" s="6"/>
      <c r="L77" s="6"/>
      <c r="M77" s="6"/>
      <c r="N77" s="1"/>
      <c r="O77" s="1"/>
      <c r="P77" s="1"/>
    </row>
    <row r="78" spans="2:16" ht="12">
      <c r="B78" s="17"/>
      <c r="C78" s="1"/>
      <c r="D78" s="1"/>
      <c r="E78" s="1"/>
      <c r="F78" s="17"/>
      <c r="G78" s="149"/>
      <c r="H78" s="6"/>
      <c r="I78" s="6"/>
      <c r="J78" s="6"/>
      <c r="K78" s="6"/>
      <c r="L78" s="6"/>
      <c r="M78" s="6"/>
      <c r="N78" s="1"/>
      <c r="O78" s="1"/>
      <c r="P78" s="1"/>
    </row>
    <row r="79" spans="2:16" ht="12">
      <c r="B79" s="17"/>
      <c r="C79" s="1"/>
      <c r="D79" s="1"/>
      <c r="E79" s="1"/>
      <c r="F79" s="17"/>
      <c r="G79" s="6"/>
      <c r="H79" s="6"/>
      <c r="I79" s="6"/>
      <c r="J79" s="6"/>
      <c r="K79" s="6"/>
      <c r="L79" s="6"/>
      <c r="M79" s="6"/>
      <c r="N79" s="1"/>
      <c r="O79" s="1"/>
      <c r="P79" s="1"/>
    </row>
    <row r="80" spans="2:16" ht="12">
      <c r="B80" s="17"/>
      <c r="C80" s="1"/>
      <c r="D80" s="1"/>
      <c r="E80" s="1"/>
      <c r="F80" s="17"/>
      <c r="G80" s="6"/>
      <c r="H80" s="6"/>
      <c r="I80" s="6"/>
      <c r="J80" s="6"/>
      <c r="K80" s="6"/>
      <c r="L80" s="6"/>
      <c r="M80" s="6"/>
      <c r="N80" s="1"/>
      <c r="O80" s="1"/>
      <c r="P80" s="1"/>
    </row>
    <row r="81" spans="2:16" ht="12">
      <c r="B81" s="17"/>
      <c r="C81" s="1"/>
      <c r="D81" s="1"/>
      <c r="E81" s="1"/>
      <c r="F81" s="17"/>
      <c r="G81" s="6"/>
      <c r="H81" s="6"/>
      <c r="I81" s="6"/>
      <c r="J81" s="6"/>
      <c r="K81" s="6"/>
      <c r="L81" s="6"/>
      <c r="M81" s="6"/>
      <c r="N81" s="1"/>
      <c r="O81" s="1"/>
      <c r="P81" s="1"/>
    </row>
    <row r="82" spans="2:16" ht="12">
      <c r="B82" s="17"/>
      <c r="C82" s="1"/>
      <c r="D82" s="1"/>
      <c r="E82" s="1"/>
      <c r="F82" s="17"/>
      <c r="G82" s="6"/>
      <c r="H82" s="6"/>
      <c r="I82" s="6"/>
      <c r="J82" s="6"/>
      <c r="K82" s="6"/>
      <c r="L82" s="6"/>
      <c r="M82" s="6"/>
      <c r="N82" s="1"/>
      <c r="O82" s="1"/>
      <c r="P82" s="1"/>
    </row>
    <row r="83" spans="2:16" ht="12">
      <c r="B83" s="17"/>
      <c r="C83" s="1"/>
      <c r="D83" s="1"/>
      <c r="E83" s="1"/>
      <c r="F83" s="17"/>
      <c r="G83" s="6"/>
      <c r="H83" s="6"/>
      <c r="I83" s="6"/>
      <c r="J83" s="6"/>
      <c r="K83" s="6"/>
      <c r="L83" s="6"/>
      <c r="M83" s="6"/>
      <c r="N83" s="1"/>
      <c r="O83" s="1"/>
      <c r="P83" s="1"/>
    </row>
    <row r="84" spans="2:16" ht="12">
      <c r="B84" s="17"/>
      <c r="C84" s="1"/>
      <c r="D84" s="1"/>
      <c r="E84" s="1"/>
      <c r="F84" s="17"/>
      <c r="G84" s="6"/>
      <c r="H84" s="6"/>
      <c r="I84" s="6"/>
      <c r="J84" s="6"/>
      <c r="K84" s="6"/>
      <c r="L84" s="6"/>
      <c r="M84" s="6"/>
      <c r="N84" s="1"/>
      <c r="O84" s="1"/>
      <c r="P84" s="1"/>
    </row>
    <row r="85" spans="2:16" ht="12">
      <c r="B85" s="17"/>
      <c r="C85" s="1"/>
      <c r="D85" s="1"/>
      <c r="E85" s="1"/>
      <c r="F85" s="17"/>
      <c r="G85" s="6"/>
      <c r="H85" s="6"/>
      <c r="I85" s="6"/>
      <c r="J85" s="6"/>
      <c r="K85" s="6"/>
      <c r="L85" s="6"/>
      <c r="M85" s="6"/>
      <c r="N85" s="1"/>
      <c r="O85" s="1"/>
      <c r="P85" s="1"/>
    </row>
    <row r="86" spans="7:16" ht="12">
      <c r="G86" s="6"/>
      <c r="H86" s="6"/>
      <c r="I86" s="6"/>
      <c r="J86" s="6"/>
      <c r="K86" s="6"/>
      <c r="L86" s="6"/>
      <c r="M86" s="6"/>
      <c r="N86" s="1"/>
      <c r="O86" s="1"/>
      <c r="P86" s="1"/>
    </row>
    <row r="87" spans="7:16" ht="12">
      <c r="G87" s="6"/>
      <c r="H87" s="6"/>
      <c r="I87" s="6"/>
      <c r="J87" s="6"/>
      <c r="K87" s="6"/>
      <c r="L87" s="6"/>
      <c r="M87" s="6"/>
      <c r="N87" s="1"/>
      <c r="O87" s="1"/>
      <c r="P87" s="1"/>
    </row>
    <row r="88" spans="7:16" ht="12">
      <c r="G88" s="6"/>
      <c r="H88" s="6"/>
      <c r="I88" s="6"/>
      <c r="J88" s="6"/>
      <c r="K88" s="6"/>
      <c r="L88" s="6"/>
      <c r="M88" s="6"/>
      <c r="N88" s="1"/>
      <c r="O88" s="1"/>
      <c r="P88" s="1"/>
    </row>
    <row r="89" spans="7:16" ht="12">
      <c r="G89" s="6"/>
      <c r="H89" s="6"/>
      <c r="I89" s="6"/>
      <c r="J89" s="6"/>
      <c r="K89" s="6"/>
      <c r="L89" s="6"/>
      <c r="M89" s="6"/>
      <c r="N89" s="1"/>
      <c r="O89" s="1"/>
      <c r="P89" s="1"/>
    </row>
    <row r="90" spans="7:16" ht="12">
      <c r="G90" s="6"/>
      <c r="H90" s="6"/>
      <c r="I90" s="6"/>
      <c r="J90" s="6"/>
      <c r="K90" s="6"/>
      <c r="L90" s="6"/>
      <c r="M90" s="6"/>
      <c r="N90" s="1"/>
      <c r="O90" s="1"/>
      <c r="P90" s="1"/>
    </row>
    <row r="91" spans="7:16" ht="12">
      <c r="G91" s="6"/>
      <c r="H91" s="6"/>
      <c r="I91" s="6"/>
      <c r="J91" s="6"/>
      <c r="K91" s="6"/>
      <c r="L91" s="6"/>
      <c r="M91" s="6"/>
      <c r="N91" s="1"/>
      <c r="O91" s="1"/>
      <c r="P91" s="1"/>
    </row>
    <row r="92" spans="7:16" ht="12">
      <c r="G92" s="6"/>
      <c r="H92" s="6"/>
      <c r="I92" s="6"/>
      <c r="J92" s="6"/>
      <c r="K92" s="6"/>
      <c r="L92" s="6"/>
      <c r="M92" s="6"/>
      <c r="N92" s="1"/>
      <c r="O92" s="1"/>
      <c r="P92" s="1"/>
    </row>
    <row r="93" spans="7:16" ht="12">
      <c r="G93" s="6"/>
      <c r="H93" s="6"/>
      <c r="I93" s="6"/>
      <c r="J93" s="6"/>
      <c r="K93" s="6"/>
      <c r="L93" s="6"/>
      <c r="M93" s="6"/>
      <c r="N93" s="1"/>
      <c r="O93" s="1"/>
      <c r="P93" s="1"/>
    </row>
    <row r="94" spans="7:16" ht="12">
      <c r="G94" s="6"/>
      <c r="H94" s="6"/>
      <c r="I94" s="6"/>
      <c r="J94" s="6"/>
      <c r="K94" s="6"/>
      <c r="L94" s="6"/>
      <c r="M94" s="6"/>
      <c r="N94" s="1"/>
      <c r="O94" s="1"/>
      <c r="P94" s="1"/>
    </row>
    <row r="95" spans="7:16" ht="12">
      <c r="G95" s="6"/>
      <c r="H95" s="6"/>
      <c r="I95" s="6"/>
      <c r="J95" s="6"/>
      <c r="K95" s="6"/>
      <c r="L95" s="6"/>
      <c r="M95" s="6"/>
      <c r="N95" s="1"/>
      <c r="O95" s="1"/>
      <c r="P95" s="1"/>
    </row>
    <row r="96" spans="7:16" ht="12">
      <c r="G96" s="6"/>
      <c r="H96" s="6"/>
      <c r="I96" s="6"/>
      <c r="J96" s="6"/>
      <c r="K96" s="6"/>
      <c r="L96" s="6"/>
      <c r="M96" s="6"/>
      <c r="N96" s="1"/>
      <c r="O96" s="1"/>
      <c r="P96" s="1"/>
    </row>
    <row r="97" spans="7:16" ht="12">
      <c r="G97" s="6"/>
      <c r="H97" s="6"/>
      <c r="I97" s="6"/>
      <c r="J97" s="6"/>
      <c r="K97" s="6"/>
      <c r="L97" s="6"/>
      <c r="M97" s="6"/>
      <c r="N97" s="1"/>
      <c r="O97" s="1"/>
      <c r="P97" s="1"/>
    </row>
    <row r="98" spans="7:16" ht="12">
      <c r="G98" s="6"/>
      <c r="H98" s="6"/>
      <c r="I98" s="6"/>
      <c r="J98" s="6"/>
      <c r="K98" s="6"/>
      <c r="L98" s="6"/>
      <c r="M98" s="6"/>
      <c r="N98" s="1"/>
      <c r="O98" s="1"/>
      <c r="P98" s="1"/>
    </row>
    <row r="99" spans="7:16" ht="12">
      <c r="G99" s="6"/>
      <c r="H99" s="6"/>
      <c r="I99" s="6"/>
      <c r="J99" s="6"/>
      <c r="K99" s="6"/>
      <c r="L99" s="6"/>
      <c r="M99" s="6"/>
      <c r="N99" s="1"/>
      <c r="O99" s="1"/>
      <c r="P99" s="1"/>
    </row>
    <row r="100" spans="7:16" ht="12">
      <c r="G100" s="6"/>
      <c r="H100" s="6"/>
      <c r="I100" s="6"/>
      <c r="J100" s="6"/>
      <c r="K100" s="6"/>
      <c r="L100" s="6"/>
      <c r="M100" s="6"/>
      <c r="N100" s="1"/>
      <c r="O100" s="1"/>
      <c r="P100" s="1"/>
    </row>
    <row r="101" spans="7:16" ht="12">
      <c r="G101" s="6"/>
      <c r="H101" s="6"/>
      <c r="I101" s="6"/>
      <c r="J101" s="6"/>
      <c r="K101" s="6"/>
      <c r="L101" s="6"/>
      <c r="M101" s="6"/>
      <c r="N101" s="1"/>
      <c r="O101" s="1"/>
      <c r="P101" s="1"/>
    </row>
    <row r="102" spans="7:16" ht="12">
      <c r="G102" s="6"/>
      <c r="H102" s="6"/>
      <c r="I102" s="6"/>
      <c r="J102" s="6"/>
      <c r="K102" s="6"/>
      <c r="L102" s="6"/>
      <c r="M102" s="6"/>
      <c r="N102" s="1"/>
      <c r="O102" s="1"/>
      <c r="P102" s="1"/>
    </row>
  </sheetData>
  <sheetProtection/>
  <mergeCells count="69">
    <mergeCell ref="B4:F6"/>
    <mergeCell ref="G4:G6"/>
    <mergeCell ref="H4:H6"/>
    <mergeCell ref="I4:I6"/>
    <mergeCell ref="J4:J6"/>
    <mergeCell ref="K4:K6"/>
    <mergeCell ref="L4:L6"/>
    <mergeCell ref="B7:B10"/>
    <mergeCell ref="C7:E7"/>
    <mergeCell ref="C8:E8"/>
    <mergeCell ref="C9:D10"/>
    <mergeCell ref="B11:B25"/>
    <mergeCell ref="C11:E13"/>
    <mergeCell ref="C14:E16"/>
    <mergeCell ref="C17:E19"/>
    <mergeCell ref="C20:E22"/>
    <mergeCell ref="C23:E25"/>
    <mergeCell ref="B26:B27"/>
    <mergeCell ref="C26:E26"/>
    <mergeCell ref="C27:E27"/>
    <mergeCell ref="B28:B47"/>
    <mergeCell ref="C28:C29"/>
    <mergeCell ref="D28:E28"/>
    <mergeCell ref="D29:E29"/>
    <mergeCell ref="C30:C31"/>
    <mergeCell ref="D30:E30"/>
    <mergeCell ref="D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B50:B52"/>
    <mergeCell ref="C50:E50"/>
    <mergeCell ref="C51:E51"/>
    <mergeCell ref="C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72:E72"/>
    <mergeCell ref="B66:E66"/>
    <mergeCell ref="B67:E67"/>
    <mergeCell ref="B68:E68"/>
    <mergeCell ref="B69:E69"/>
    <mergeCell ref="B70:E70"/>
    <mergeCell ref="B71:E71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34" customWidth="1"/>
    <col min="2" max="2" width="9.625" style="434" customWidth="1"/>
    <col min="3" max="3" width="10.125" style="434" customWidth="1"/>
    <col min="4" max="4" width="9.125" style="434" customWidth="1"/>
    <col min="5" max="10" width="8.375" style="434" customWidth="1"/>
    <col min="11" max="11" width="9.00390625" style="434" customWidth="1"/>
    <col min="12" max="12" width="8.375" style="434" customWidth="1"/>
    <col min="13" max="13" width="9.50390625" style="434" customWidth="1"/>
    <col min="14" max="14" width="8.375" style="434" customWidth="1"/>
    <col min="15" max="15" width="2.50390625" style="434" customWidth="1"/>
    <col min="16" max="18" width="9.00390625" style="434" customWidth="1"/>
    <col min="19" max="19" width="7.125" style="434" customWidth="1"/>
    <col min="20" max="16384" width="9.00390625" style="434" customWidth="1"/>
  </cols>
  <sheetData>
    <row r="1" ht="9.75" customHeight="1">
      <c r="N1" s="435"/>
    </row>
    <row r="2" spans="2:9" ht="18" customHeight="1">
      <c r="B2" s="20" t="s">
        <v>72</v>
      </c>
      <c r="C2" s="150"/>
      <c r="D2" s="150"/>
      <c r="E2" s="21"/>
      <c r="F2" s="21"/>
      <c r="G2" s="21"/>
      <c r="H2" s="21"/>
      <c r="I2" s="21"/>
    </row>
    <row r="3" spans="2:14" ht="18" customHeight="1" thickBot="1">
      <c r="B3" s="21" t="s">
        <v>543</v>
      </c>
      <c r="C3" s="21"/>
      <c r="D3" s="21"/>
      <c r="E3" s="21"/>
      <c r="F3" s="21"/>
      <c r="G3" s="21"/>
      <c r="H3" s="21"/>
      <c r="I3" s="21"/>
      <c r="L3" s="436"/>
      <c r="N3" s="436" t="s">
        <v>73</v>
      </c>
    </row>
    <row r="4" spans="2:14" ht="16.5" customHeight="1" thickTop="1">
      <c r="B4" s="437" t="s">
        <v>74</v>
      </c>
      <c r="C4" s="438" t="s">
        <v>75</v>
      </c>
      <c r="D4" s="438"/>
      <c r="E4" s="438" t="s">
        <v>76</v>
      </c>
      <c r="F4" s="438"/>
      <c r="G4" s="438"/>
      <c r="H4" s="438"/>
      <c r="I4" s="438"/>
      <c r="J4" s="438"/>
      <c r="K4" s="438"/>
      <c r="L4" s="438"/>
      <c r="M4" s="438"/>
      <c r="N4" s="439"/>
    </row>
    <row r="5" spans="2:19" ht="27.75" customHeight="1">
      <c r="B5" s="440"/>
      <c r="C5" s="441" t="s">
        <v>77</v>
      </c>
      <c r="D5" s="442" t="s">
        <v>494</v>
      </c>
      <c r="E5" s="442" t="s">
        <v>78</v>
      </c>
      <c r="F5" s="22" t="s">
        <v>79</v>
      </c>
      <c r="G5" s="22" t="s">
        <v>80</v>
      </c>
      <c r="H5" s="22" t="s">
        <v>495</v>
      </c>
      <c r="I5" s="22" t="s">
        <v>81</v>
      </c>
      <c r="J5" s="22" t="s">
        <v>82</v>
      </c>
      <c r="K5" s="337" t="s">
        <v>83</v>
      </c>
      <c r="L5" s="338"/>
      <c r="M5" s="337" t="s">
        <v>84</v>
      </c>
      <c r="N5" s="339"/>
      <c r="O5" s="21"/>
      <c r="S5" s="443"/>
    </row>
    <row r="6" spans="2:15" ht="24" customHeight="1">
      <c r="B6" s="444" t="s">
        <v>510</v>
      </c>
      <c r="C6" s="24">
        <v>1562</v>
      </c>
      <c r="D6" s="24">
        <v>23971</v>
      </c>
      <c r="E6" s="24">
        <v>46</v>
      </c>
      <c r="F6" s="24">
        <v>248</v>
      </c>
      <c r="G6" s="24">
        <v>8</v>
      </c>
      <c r="H6" s="24">
        <v>14</v>
      </c>
      <c r="I6" s="24">
        <v>79</v>
      </c>
      <c r="J6" s="24">
        <v>29</v>
      </c>
      <c r="K6" s="340">
        <v>16</v>
      </c>
      <c r="L6" s="341"/>
      <c r="M6" s="340">
        <v>921</v>
      </c>
      <c r="N6" s="342"/>
      <c r="O6" s="21"/>
    </row>
    <row r="7" spans="2:15" s="445" customFormat="1" ht="24" customHeight="1" thickBot="1">
      <c r="B7" s="446" t="s">
        <v>525</v>
      </c>
      <c r="C7" s="262">
        <v>1565</v>
      </c>
      <c r="D7" s="262">
        <v>23204</v>
      </c>
      <c r="E7" s="262">
        <v>46</v>
      </c>
      <c r="F7" s="262">
        <v>244</v>
      </c>
      <c r="G7" s="262">
        <v>8</v>
      </c>
      <c r="H7" s="262">
        <v>14</v>
      </c>
      <c r="I7" s="262">
        <v>79</v>
      </c>
      <c r="J7" s="262">
        <v>30</v>
      </c>
      <c r="K7" s="343">
        <v>16</v>
      </c>
      <c r="L7" s="344"/>
      <c r="M7" s="343">
        <v>926</v>
      </c>
      <c r="N7" s="345"/>
      <c r="O7" s="25"/>
    </row>
    <row r="8" spans="2:15" ht="16.5" customHeight="1" thickTop="1">
      <c r="B8" s="437" t="s">
        <v>475</v>
      </c>
      <c r="C8" s="447" t="s">
        <v>85</v>
      </c>
      <c r="D8" s="448" t="s">
        <v>496</v>
      </c>
      <c r="E8" s="448"/>
      <c r="F8" s="448"/>
      <c r="G8" s="346" t="s">
        <v>86</v>
      </c>
      <c r="H8" s="346"/>
      <c r="I8" s="346"/>
      <c r="J8" s="346"/>
      <c r="K8" s="335" t="s">
        <v>87</v>
      </c>
      <c r="L8" s="335"/>
      <c r="M8" s="335"/>
      <c r="N8" s="336"/>
      <c r="O8" s="21"/>
    </row>
    <row r="9" spans="2:15" ht="38.25" customHeight="1">
      <c r="B9" s="440"/>
      <c r="C9" s="449"/>
      <c r="D9" s="442" t="s">
        <v>88</v>
      </c>
      <c r="E9" s="442" t="s">
        <v>476</v>
      </c>
      <c r="F9" s="22" t="s">
        <v>89</v>
      </c>
      <c r="G9" s="22" t="s">
        <v>0</v>
      </c>
      <c r="H9" s="26" t="s">
        <v>90</v>
      </c>
      <c r="I9" s="22" t="s">
        <v>477</v>
      </c>
      <c r="J9" s="22" t="s">
        <v>478</v>
      </c>
      <c r="K9" s="22" t="s">
        <v>479</v>
      </c>
      <c r="L9" s="26" t="s">
        <v>497</v>
      </c>
      <c r="M9" s="22" t="s">
        <v>91</v>
      </c>
      <c r="N9" s="23" t="s">
        <v>480</v>
      </c>
      <c r="O9" s="21"/>
    </row>
    <row r="10" spans="2:15" ht="24" customHeight="1">
      <c r="B10" s="444" t="s">
        <v>544</v>
      </c>
      <c r="C10" s="24">
        <v>905</v>
      </c>
      <c r="D10" s="450">
        <v>18</v>
      </c>
      <c r="E10" s="450">
        <v>34</v>
      </c>
      <c r="F10" s="24">
        <v>1120</v>
      </c>
      <c r="G10" s="24">
        <v>651</v>
      </c>
      <c r="H10" s="24">
        <v>207</v>
      </c>
      <c r="I10" s="24">
        <v>81</v>
      </c>
      <c r="J10" s="24">
        <v>363</v>
      </c>
      <c r="K10" s="24">
        <v>10494</v>
      </c>
      <c r="L10" s="24">
        <v>11</v>
      </c>
      <c r="M10" s="24">
        <v>20016</v>
      </c>
      <c r="N10" s="27">
        <v>970</v>
      </c>
      <c r="O10" s="21"/>
    </row>
    <row r="11" spans="2:15" s="445" customFormat="1" ht="24" customHeight="1" thickBot="1">
      <c r="B11" s="451" t="s">
        <v>525</v>
      </c>
      <c r="C11" s="263">
        <v>871</v>
      </c>
      <c r="D11" s="548">
        <v>24</v>
      </c>
      <c r="E11" s="548">
        <v>34</v>
      </c>
      <c r="F11" s="263">
        <v>899</v>
      </c>
      <c r="G11" s="263">
        <v>652</v>
      </c>
      <c r="H11" s="263">
        <v>205</v>
      </c>
      <c r="I11" s="263">
        <v>82</v>
      </c>
      <c r="J11" s="263">
        <v>365</v>
      </c>
      <c r="K11" s="263">
        <v>10500</v>
      </c>
      <c r="L11" s="263">
        <v>11</v>
      </c>
      <c r="M11" s="263">
        <v>20170</v>
      </c>
      <c r="N11" s="264">
        <v>962</v>
      </c>
      <c r="O11" s="25"/>
    </row>
    <row r="12" spans="2:15" ht="15" customHeight="1">
      <c r="B12" s="434" t="s">
        <v>498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ht="12">
      <c r="B13" s="434" t="s">
        <v>464</v>
      </c>
    </row>
  </sheetData>
  <sheetProtection/>
  <mergeCells count="14">
    <mergeCell ref="K7:L7"/>
    <mergeCell ref="M7:N7"/>
    <mergeCell ref="B8:B9"/>
    <mergeCell ref="C8:C9"/>
    <mergeCell ref="D8:F8"/>
    <mergeCell ref="G8:J8"/>
    <mergeCell ref="K8:N8"/>
    <mergeCell ref="B4:B5"/>
    <mergeCell ref="C4:D4"/>
    <mergeCell ref="E4:N4"/>
    <mergeCell ref="K5:L5"/>
    <mergeCell ref="M5:N5"/>
    <mergeCell ref="K6:L6"/>
    <mergeCell ref="M6:N6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9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1" customWidth="1"/>
    <col min="2" max="2" width="7.625" style="21" customWidth="1"/>
    <col min="3" max="3" width="5.875" style="21" bestFit="1" customWidth="1"/>
    <col min="4" max="5" width="5.375" style="21" customWidth="1"/>
    <col min="6" max="6" width="6.00390625" style="21" bestFit="1" customWidth="1"/>
    <col min="7" max="9" width="5.375" style="21" customWidth="1"/>
    <col min="10" max="10" width="6.375" style="21" customWidth="1"/>
    <col min="11" max="12" width="5.625" style="21" customWidth="1"/>
    <col min="13" max="14" width="9.00390625" style="21" customWidth="1"/>
    <col min="15" max="15" width="6.75390625" style="21" bestFit="1" customWidth="1"/>
    <col min="16" max="16" width="6.50390625" style="21" customWidth="1"/>
    <col min="17" max="17" width="7.25390625" style="21" customWidth="1"/>
    <col min="18" max="18" width="7.625" style="21" bestFit="1" customWidth="1"/>
    <col min="19" max="19" width="7.125" style="21" customWidth="1"/>
    <col min="20" max="20" width="1.875" style="21" customWidth="1"/>
    <col min="21" max="16384" width="9.00390625" style="21" customWidth="1"/>
  </cols>
  <sheetData>
    <row r="1" spans="9:19" ht="9.75" customHeight="1">
      <c r="I1" s="28"/>
      <c r="S1" s="29"/>
    </row>
    <row r="2" spans="2:9" s="434" customFormat="1" ht="18" customHeight="1">
      <c r="B2" s="20" t="s">
        <v>72</v>
      </c>
      <c r="C2" s="150"/>
      <c r="D2" s="150"/>
      <c r="E2" s="21"/>
      <c r="F2" s="21"/>
      <c r="G2" s="21"/>
      <c r="H2" s="21"/>
      <c r="I2" s="21"/>
    </row>
    <row r="3" spans="2:19" ht="18" customHeight="1" thickBot="1">
      <c r="B3" s="21" t="s">
        <v>542</v>
      </c>
      <c r="L3" s="30"/>
      <c r="N3" s="28"/>
      <c r="P3" s="28"/>
      <c r="Q3" s="28"/>
      <c r="R3" s="28"/>
      <c r="S3" s="31" t="s">
        <v>92</v>
      </c>
    </row>
    <row r="4" spans="2:20" ht="19.5" customHeight="1" thickTop="1">
      <c r="B4" s="347" t="s">
        <v>499</v>
      </c>
      <c r="C4" s="350" t="s">
        <v>93</v>
      </c>
      <c r="D4" s="351"/>
      <c r="E4" s="351"/>
      <c r="F4" s="351"/>
      <c r="G4" s="351"/>
      <c r="H4" s="351"/>
      <c r="I4" s="351"/>
      <c r="J4" s="350" t="s">
        <v>500</v>
      </c>
      <c r="K4" s="350"/>
      <c r="L4" s="350"/>
      <c r="M4" s="351" t="s">
        <v>501</v>
      </c>
      <c r="N4" s="351"/>
      <c r="O4" s="351"/>
      <c r="P4" s="351"/>
      <c r="Q4" s="351"/>
      <c r="R4" s="351"/>
      <c r="S4" s="352"/>
      <c r="T4" s="32"/>
    </row>
    <row r="5" spans="2:20" ht="16.5" customHeight="1">
      <c r="B5" s="348"/>
      <c r="C5" s="353" t="s">
        <v>94</v>
      </c>
      <c r="D5" s="353" t="s">
        <v>33</v>
      </c>
      <c r="E5" s="353" t="s">
        <v>95</v>
      </c>
      <c r="F5" s="353" t="s">
        <v>96</v>
      </c>
      <c r="G5" s="353" t="s">
        <v>97</v>
      </c>
      <c r="H5" s="354" t="s">
        <v>98</v>
      </c>
      <c r="I5" s="354" t="s">
        <v>13</v>
      </c>
      <c r="J5" s="355" t="s">
        <v>99</v>
      </c>
      <c r="K5" s="356" t="s">
        <v>100</v>
      </c>
      <c r="L5" s="353" t="s">
        <v>95</v>
      </c>
      <c r="M5" s="353" t="s">
        <v>94</v>
      </c>
      <c r="N5" s="353" t="s">
        <v>33</v>
      </c>
      <c r="O5" s="353" t="s">
        <v>95</v>
      </c>
      <c r="P5" s="353" t="s">
        <v>96</v>
      </c>
      <c r="Q5" s="355" t="s">
        <v>101</v>
      </c>
      <c r="R5" s="357" t="s">
        <v>13</v>
      </c>
      <c r="S5" s="358" t="s">
        <v>102</v>
      </c>
      <c r="T5" s="32"/>
    </row>
    <row r="6" spans="2:20" ht="16.5" customHeight="1">
      <c r="B6" s="349"/>
      <c r="C6" s="353"/>
      <c r="D6" s="353"/>
      <c r="E6" s="353"/>
      <c r="F6" s="353"/>
      <c r="G6" s="353"/>
      <c r="H6" s="354"/>
      <c r="I6" s="354"/>
      <c r="J6" s="353"/>
      <c r="K6" s="354"/>
      <c r="L6" s="353"/>
      <c r="M6" s="353"/>
      <c r="N6" s="353"/>
      <c r="O6" s="353"/>
      <c r="P6" s="353"/>
      <c r="Q6" s="353"/>
      <c r="R6" s="357"/>
      <c r="S6" s="358"/>
      <c r="T6" s="32"/>
    </row>
    <row r="7" spans="2:20" s="39" customFormat="1" ht="21" customHeight="1">
      <c r="B7" s="35" t="s">
        <v>510</v>
      </c>
      <c r="C7" s="36">
        <v>308</v>
      </c>
      <c r="D7" s="36">
        <v>155</v>
      </c>
      <c r="E7" s="36">
        <v>26</v>
      </c>
      <c r="F7" s="36">
        <v>31</v>
      </c>
      <c r="G7" s="36">
        <v>0</v>
      </c>
      <c r="H7" s="36">
        <v>0</v>
      </c>
      <c r="I7" s="36">
        <v>96</v>
      </c>
      <c r="J7" s="36">
        <v>12629</v>
      </c>
      <c r="K7" s="36">
        <v>1429</v>
      </c>
      <c r="L7" s="36">
        <v>798</v>
      </c>
      <c r="M7" s="36">
        <v>520601</v>
      </c>
      <c r="N7" s="36">
        <v>501025</v>
      </c>
      <c r="O7" s="36">
        <v>114</v>
      </c>
      <c r="P7" s="36">
        <v>14842</v>
      </c>
      <c r="Q7" s="36">
        <v>0</v>
      </c>
      <c r="R7" s="36">
        <v>4620</v>
      </c>
      <c r="S7" s="37">
        <v>0</v>
      </c>
      <c r="T7" s="38"/>
    </row>
    <row r="8" spans="2:20" s="42" customFormat="1" ht="22.5" customHeight="1">
      <c r="B8" s="40" t="s">
        <v>525</v>
      </c>
      <c r="C8" s="253">
        <v>310</v>
      </c>
      <c r="D8" s="253">
        <v>157</v>
      </c>
      <c r="E8" s="253">
        <v>17</v>
      </c>
      <c r="F8" s="253">
        <v>38</v>
      </c>
      <c r="G8" s="253">
        <v>0</v>
      </c>
      <c r="H8" s="253">
        <v>0</v>
      </c>
      <c r="I8" s="253">
        <v>98</v>
      </c>
      <c r="J8" s="253">
        <v>16032</v>
      </c>
      <c r="K8" s="253">
        <v>1647</v>
      </c>
      <c r="L8" s="253">
        <v>1188</v>
      </c>
      <c r="M8" s="253">
        <v>518676</v>
      </c>
      <c r="N8" s="253">
        <v>480387</v>
      </c>
      <c r="O8" s="253">
        <v>771</v>
      </c>
      <c r="P8" s="253">
        <v>18450</v>
      </c>
      <c r="Q8" s="253">
        <v>0</v>
      </c>
      <c r="R8" s="254">
        <v>19068</v>
      </c>
      <c r="S8" s="255">
        <v>0</v>
      </c>
      <c r="T8" s="41"/>
    </row>
    <row r="9" spans="2:20" s="42" customFormat="1" ht="10.5" customHeight="1">
      <c r="B9" s="40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4"/>
      <c r="S9" s="255"/>
      <c r="T9" s="41"/>
    </row>
    <row r="10" spans="2:20" s="39" customFormat="1" ht="21" customHeight="1">
      <c r="B10" s="146" t="s">
        <v>103</v>
      </c>
      <c r="C10" s="36">
        <v>20</v>
      </c>
      <c r="D10" s="36">
        <v>13</v>
      </c>
      <c r="E10" s="36">
        <v>0</v>
      </c>
      <c r="F10" s="36">
        <v>2</v>
      </c>
      <c r="G10" s="36">
        <v>0</v>
      </c>
      <c r="H10" s="36">
        <v>0</v>
      </c>
      <c r="I10" s="36">
        <v>5</v>
      </c>
      <c r="J10" s="36">
        <v>851</v>
      </c>
      <c r="K10" s="36">
        <v>302</v>
      </c>
      <c r="L10" s="36">
        <v>0</v>
      </c>
      <c r="M10" s="36">
        <v>12553</v>
      </c>
      <c r="N10" s="36">
        <v>11426</v>
      </c>
      <c r="O10" s="36">
        <v>0</v>
      </c>
      <c r="P10" s="36">
        <v>36</v>
      </c>
      <c r="Q10" s="36">
        <v>0</v>
      </c>
      <c r="R10" s="256">
        <v>1091</v>
      </c>
      <c r="S10" s="37">
        <v>0</v>
      </c>
      <c r="T10" s="38"/>
    </row>
    <row r="11" spans="2:20" s="39" customFormat="1" ht="21" customHeight="1">
      <c r="B11" s="146" t="s">
        <v>104</v>
      </c>
      <c r="C11" s="36">
        <v>20</v>
      </c>
      <c r="D11" s="36">
        <v>14</v>
      </c>
      <c r="E11" s="36">
        <v>1</v>
      </c>
      <c r="F11" s="36">
        <v>2</v>
      </c>
      <c r="G11" s="36">
        <v>0</v>
      </c>
      <c r="H11" s="36">
        <v>0</v>
      </c>
      <c r="I11" s="36">
        <v>3</v>
      </c>
      <c r="J11" s="36">
        <v>2097</v>
      </c>
      <c r="K11" s="36">
        <v>157</v>
      </c>
      <c r="L11" s="36">
        <v>0</v>
      </c>
      <c r="M11" s="36">
        <v>102089</v>
      </c>
      <c r="N11" s="36">
        <v>87784</v>
      </c>
      <c r="O11" s="36">
        <v>0</v>
      </c>
      <c r="P11" s="36">
        <v>427</v>
      </c>
      <c r="Q11" s="36">
        <v>0</v>
      </c>
      <c r="R11" s="256">
        <v>13878</v>
      </c>
      <c r="S11" s="37">
        <v>0</v>
      </c>
      <c r="T11" s="38"/>
    </row>
    <row r="12" spans="2:20" s="39" customFormat="1" ht="21" customHeight="1">
      <c r="B12" s="146" t="s">
        <v>105</v>
      </c>
      <c r="C12" s="36">
        <v>35</v>
      </c>
      <c r="D12" s="36">
        <v>16</v>
      </c>
      <c r="E12" s="36">
        <v>1</v>
      </c>
      <c r="F12" s="36">
        <v>2</v>
      </c>
      <c r="G12" s="36">
        <v>0</v>
      </c>
      <c r="H12" s="36">
        <v>0</v>
      </c>
      <c r="I12" s="36">
        <v>16</v>
      </c>
      <c r="J12" s="36">
        <v>1432</v>
      </c>
      <c r="K12" s="36">
        <v>103</v>
      </c>
      <c r="L12" s="36">
        <v>0</v>
      </c>
      <c r="M12" s="36">
        <v>56521</v>
      </c>
      <c r="N12" s="36">
        <v>52538</v>
      </c>
      <c r="O12" s="36">
        <v>0</v>
      </c>
      <c r="P12" s="36">
        <v>3879</v>
      </c>
      <c r="Q12" s="36">
        <v>0</v>
      </c>
      <c r="R12" s="256">
        <v>104</v>
      </c>
      <c r="S12" s="37">
        <v>0</v>
      </c>
      <c r="T12" s="38"/>
    </row>
    <row r="13" spans="2:20" s="39" customFormat="1" ht="21" customHeight="1">
      <c r="B13" s="146" t="s">
        <v>106</v>
      </c>
      <c r="C13" s="36">
        <v>60</v>
      </c>
      <c r="D13" s="36">
        <v>13</v>
      </c>
      <c r="E13" s="36">
        <v>9</v>
      </c>
      <c r="F13" s="36">
        <v>6</v>
      </c>
      <c r="G13" s="36">
        <v>0</v>
      </c>
      <c r="H13" s="36">
        <v>0</v>
      </c>
      <c r="I13" s="36">
        <v>32</v>
      </c>
      <c r="J13" s="36">
        <v>1300</v>
      </c>
      <c r="K13" s="36">
        <v>105</v>
      </c>
      <c r="L13" s="36">
        <v>1080</v>
      </c>
      <c r="M13" s="36">
        <v>47987</v>
      </c>
      <c r="N13" s="36">
        <v>45593</v>
      </c>
      <c r="O13" s="36">
        <v>716</v>
      </c>
      <c r="P13" s="36">
        <v>1348</v>
      </c>
      <c r="Q13" s="36">
        <v>0</v>
      </c>
      <c r="R13" s="256">
        <v>330</v>
      </c>
      <c r="S13" s="37">
        <v>0</v>
      </c>
      <c r="T13" s="38"/>
    </row>
    <row r="14" spans="2:20" s="39" customFormat="1" ht="21" customHeight="1">
      <c r="B14" s="146" t="s">
        <v>107</v>
      </c>
      <c r="C14" s="36">
        <v>29</v>
      </c>
      <c r="D14" s="36">
        <v>13</v>
      </c>
      <c r="E14" s="36">
        <v>3</v>
      </c>
      <c r="F14" s="36">
        <v>2</v>
      </c>
      <c r="G14" s="36">
        <v>0</v>
      </c>
      <c r="H14" s="36">
        <v>0</v>
      </c>
      <c r="I14" s="36">
        <v>11</v>
      </c>
      <c r="J14" s="36">
        <v>947</v>
      </c>
      <c r="K14" s="36">
        <v>36</v>
      </c>
      <c r="L14" s="36">
        <v>19</v>
      </c>
      <c r="M14" s="36">
        <v>14240</v>
      </c>
      <c r="N14" s="36">
        <v>11980</v>
      </c>
      <c r="O14" s="36">
        <v>55</v>
      </c>
      <c r="P14" s="36">
        <v>768</v>
      </c>
      <c r="Q14" s="36">
        <v>0</v>
      </c>
      <c r="R14" s="256">
        <v>1437</v>
      </c>
      <c r="S14" s="37">
        <v>0</v>
      </c>
      <c r="T14" s="38"/>
    </row>
    <row r="15" spans="2:20" s="39" customFormat="1" ht="21" customHeight="1">
      <c r="B15" s="146" t="s">
        <v>108</v>
      </c>
      <c r="C15" s="36">
        <v>27</v>
      </c>
      <c r="D15" s="36">
        <v>13</v>
      </c>
      <c r="E15" s="36">
        <v>3</v>
      </c>
      <c r="F15" s="36">
        <v>4</v>
      </c>
      <c r="G15" s="36">
        <v>0</v>
      </c>
      <c r="H15" s="36">
        <v>0</v>
      </c>
      <c r="I15" s="36">
        <v>7</v>
      </c>
      <c r="J15" s="36">
        <v>1194</v>
      </c>
      <c r="K15" s="36">
        <v>134</v>
      </c>
      <c r="L15" s="36">
        <v>89</v>
      </c>
      <c r="M15" s="36">
        <v>13604</v>
      </c>
      <c r="N15" s="36">
        <v>10853</v>
      </c>
      <c r="O15" s="36">
        <v>0</v>
      </c>
      <c r="P15" s="36">
        <v>2451</v>
      </c>
      <c r="Q15" s="36">
        <v>0</v>
      </c>
      <c r="R15" s="256">
        <v>300</v>
      </c>
      <c r="S15" s="37">
        <v>0</v>
      </c>
      <c r="T15" s="38"/>
    </row>
    <row r="16" spans="2:20" s="39" customFormat="1" ht="21" customHeight="1">
      <c r="B16" s="146" t="s">
        <v>109</v>
      </c>
      <c r="C16" s="36">
        <v>21</v>
      </c>
      <c r="D16" s="36">
        <v>12</v>
      </c>
      <c r="E16" s="36">
        <v>0</v>
      </c>
      <c r="F16" s="36">
        <v>5</v>
      </c>
      <c r="G16" s="36">
        <v>0</v>
      </c>
      <c r="H16" s="36">
        <v>0</v>
      </c>
      <c r="I16" s="36">
        <v>4</v>
      </c>
      <c r="J16" s="36">
        <v>1326</v>
      </c>
      <c r="K16" s="36">
        <v>166</v>
      </c>
      <c r="L16" s="36">
        <v>0</v>
      </c>
      <c r="M16" s="36">
        <v>50179</v>
      </c>
      <c r="N16" s="36">
        <v>44965</v>
      </c>
      <c r="O16" s="36">
        <v>0</v>
      </c>
      <c r="P16" s="36">
        <v>5118</v>
      </c>
      <c r="Q16" s="36">
        <v>0</v>
      </c>
      <c r="R16" s="256">
        <v>96</v>
      </c>
      <c r="S16" s="37">
        <v>0</v>
      </c>
      <c r="T16" s="38"/>
    </row>
    <row r="17" spans="2:20" s="39" customFormat="1" ht="21" customHeight="1">
      <c r="B17" s="146" t="s">
        <v>110</v>
      </c>
      <c r="C17" s="36">
        <v>19</v>
      </c>
      <c r="D17" s="36">
        <v>11</v>
      </c>
      <c r="E17" s="36">
        <v>0</v>
      </c>
      <c r="F17" s="36">
        <v>6</v>
      </c>
      <c r="G17" s="36">
        <v>0</v>
      </c>
      <c r="H17" s="36">
        <v>0</v>
      </c>
      <c r="I17" s="36">
        <v>2</v>
      </c>
      <c r="J17" s="36">
        <v>997</v>
      </c>
      <c r="K17" s="36">
        <v>21</v>
      </c>
      <c r="L17" s="36">
        <v>0</v>
      </c>
      <c r="M17" s="36">
        <v>7185</v>
      </c>
      <c r="N17" s="36">
        <v>6674</v>
      </c>
      <c r="O17" s="36">
        <v>0</v>
      </c>
      <c r="P17" s="36">
        <v>510</v>
      </c>
      <c r="Q17" s="36">
        <v>0</v>
      </c>
      <c r="R17" s="256">
        <v>1</v>
      </c>
      <c r="S17" s="37">
        <v>0</v>
      </c>
      <c r="T17" s="38"/>
    </row>
    <row r="18" spans="2:20" s="39" customFormat="1" ht="21" customHeight="1">
      <c r="B18" s="146" t="s">
        <v>111</v>
      </c>
      <c r="C18" s="36">
        <v>25</v>
      </c>
      <c r="D18" s="36">
        <v>13</v>
      </c>
      <c r="E18" s="36">
        <v>0</v>
      </c>
      <c r="F18" s="36">
        <v>5</v>
      </c>
      <c r="G18" s="36">
        <v>0</v>
      </c>
      <c r="H18" s="36">
        <v>0</v>
      </c>
      <c r="I18" s="36">
        <v>7</v>
      </c>
      <c r="J18" s="36">
        <v>943</v>
      </c>
      <c r="K18" s="36">
        <v>95</v>
      </c>
      <c r="L18" s="36">
        <v>0</v>
      </c>
      <c r="M18" s="36">
        <v>15905</v>
      </c>
      <c r="N18" s="36">
        <v>15193</v>
      </c>
      <c r="O18" s="36">
        <v>0</v>
      </c>
      <c r="P18" s="36">
        <v>431</v>
      </c>
      <c r="Q18" s="36">
        <v>0</v>
      </c>
      <c r="R18" s="256">
        <v>281</v>
      </c>
      <c r="S18" s="37">
        <v>0</v>
      </c>
      <c r="T18" s="38"/>
    </row>
    <row r="19" spans="2:20" s="39" customFormat="1" ht="21" customHeight="1">
      <c r="B19" s="146" t="s">
        <v>112</v>
      </c>
      <c r="C19" s="36">
        <v>24</v>
      </c>
      <c r="D19" s="36">
        <v>15</v>
      </c>
      <c r="E19" s="36">
        <v>0</v>
      </c>
      <c r="F19" s="36">
        <v>3</v>
      </c>
      <c r="G19" s="36">
        <v>0</v>
      </c>
      <c r="H19" s="36">
        <v>0</v>
      </c>
      <c r="I19" s="36">
        <v>6</v>
      </c>
      <c r="J19" s="36">
        <v>2291</v>
      </c>
      <c r="K19" s="36">
        <v>119</v>
      </c>
      <c r="L19" s="36">
        <v>0</v>
      </c>
      <c r="M19" s="36">
        <v>104082</v>
      </c>
      <c r="N19" s="36">
        <v>102290</v>
      </c>
      <c r="O19" s="36">
        <v>0</v>
      </c>
      <c r="P19" s="36">
        <v>1355</v>
      </c>
      <c r="Q19" s="36">
        <v>0</v>
      </c>
      <c r="R19" s="256">
        <v>437</v>
      </c>
      <c r="S19" s="37">
        <v>0</v>
      </c>
      <c r="T19" s="38"/>
    </row>
    <row r="20" spans="2:20" s="39" customFormat="1" ht="21" customHeight="1">
      <c r="B20" s="146" t="s">
        <v>113</v>
      </c>
      <c r="C20" s="36">
        <v>15</v>
      </c>
      <c r="D20" s="36">
        <v>9</v>
      </c>
      <c r="E20" s="36">
        <v>0</v>
      </c>
      <c r="F20" s="36">
        <v>1</v>
      </c>
      <c r="G20" s="36">
        <v>0</v>
      </c>
      <c r="H20" s="36">
        <v>0</v>
      </c>
      <c r="I20" s="36">
        <v>5</v>
      </c>
      <c r="J20" s="36">
        <v>1957</v>
      </c>
      <c r="K20" s="36">
        <v>59</v>
      </c>
      <c r="L20" s="36">
        <v>0</v>
      </c>
      <c r="M20" s="36">
        <v>57240</v>
      </c>
      <c r="N20" s="36">
        <v>54000</v>
      </c>
      <c r="O20" s="36">
        <v>0</v>
      </c>
      <c r="P20" s="36">
        <v>2127</v>
      </c>
      <c r="Q20" s="36">
        <v>0</v>
      </c>
      <c r="R20" s="256">
        <v>1113</v>
      </c>
      <c r="S20" s="37">
        <v>0</v>
      </c>
      <c r="T20" s="38"/>
    </row>
    <row r="21" spans="2:20" s="39" customFormat="1" ht="21" customHeight="1" thickBot="1">
      <c r="B21" s="146" t="s">
        <v>114</v>
      </c>
      <c r="C21" s="36">
        <v>15</v>
      </c>
      <c r="D21" s="36">
        <v>15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697</v>
      </c>
      <c r="K21" s="36">
        <v>350</v>
      </c>
      <c r="L21" s="36">
        <v>0</v>
      </c>
      <c r="M21" s="36">
        <v>37091</v>
      </c>
      <c r="N21" s="36">
        <v>37091</v>
      </c>
      <c r="O21" s="36">
        <v>0</v>
      </c>
      <c r="P21" s="36">
        <v>0</v>
      </c>
      <c r="Q21" s="36">
        <v>0</v>
      </c>
      <c r="R21" s="256">
        <v>0</v>
      </c>
      <c r="S21" s="37">
        <v>0</v>
      </c>
      <c r="T21" s="38"/>
    </row>
    <row r="22" spans="2:20" ht="19.5" customHeight="1" thickTop="1">
      <c r="B22" s="347" t="s">
        <v>499</v>
      </c>
      <c r="C22" s="350" t="s">
        <v>503</v>
      </c>
      <c r="D22" s="351"/>
      <c r="E22" s="351"/>
      <c r="F22" s="351"/>
      <c r="G22" s="351"/>
      <c r="H22" s="351"/>
      <c r="I22" s="351"/>
      <c r="J22" s="359" t="s">
        <v>115</v>
      </c>
      <c r="K22" s="350" t="s">
        <v>116</v>
      </c>
      <c r="L22" s="350"/>
      <c r="M22" s="350"/>
      <c r="N22" s="350"/>
      <c r="O22" s="360" t="s">
        <v>504</v>
      </c>
      <c r="P22" s="362" t="s">
        <v>117</v>
      </c>
      <c r="Q22" s="363" t="s">
        <v>118</v>
      </c>
      <c r="R22" s="43"/>
      <c r="S22" s="43"/>
      <c r="T22" s="30"/>
    </row>
    <row r="23" spans="2:19" ht="16.5" customHeight="1">
      <c r="B23" s="348"/>
      <c r="C23" s="364" t="s">
        <v>119</v>
      </c>
      <c r="D23" s="364"/>
      <c r="E23" s="364"/>
      <c r="F23" s="364"/>
      <c r="G23" s="364"/>
      <c r="H23" s="353" t="s">
        <v>96</v>
      </c>
      <c r="I23" s="356" t="s">
        <v>101</v>
      </c>
      <c r="J23" s="353"/>
      <c r="K23" s="353" t="s">
        <v>94</v>
      </c>
      <c r="L23" s="353" t="s">
        <v>120</v>
      </c>
      <c r="M23" s="353" t="s">
        <v>121</v>
      </c>
      <c r="N23" s="353" t="s">
        <v>122</v>
      </c>
      <c r="O23" s="361"/>
      <c r="P23" s="353"/>
      <c r="Q23" s="353"/>
      <c r="R23" s="355" t="s">
        <v>123</v>
      </c>
      <c r="S23" s="358"/>
    </row>
    <row r="24" spans="2:19" ht="16.5" customHeight="1">
      <c r="B24" s="349"/>
      <c r="C24" s="33" t="s">
        <v>124</v>
      </c>
      <c r="D24" s="33" t="s">
        <v>125</v>
      </c>
      <c r="E24" s="33" t="s">
        <v>126</v>
      </c>
      <c r="F24" s="34" t="s">
        <v>127</v>
      </c>
      <c r="G24" s="33" t="s">
        <v>128</v>
      </c>
      <c r="H24" s="353"/>
      <c r="I24" s="354"/>
      <c r="J24" s="353"/>
      <c r="K24" s="353"/>
      <c r="L24" s="353"/>
      <c r="M24" s="353"/>
      <c r="N24" s="353"/>
      <c r="O24" s="361"/>
      <c r="P24" s="353"/>
      <c r="Q24" s="353"/>
      <c r="R24" s="353"/>
      <c r="S24" s="358"/>
    </row>
    <row r="25" spans="2:19" s="39" customFormat="1" ht="21" customHeight="1">
      <c r="B25" s="35" t="s">
        <v>510</v>
      </c>
      <c r="C25" s="36">
        <v>234</v>
      </c>
      <c r="D25" s="36">
        <v>82</v>
      </c>
      <c r="E25" s="36">
        <v>10</v>
      </c>
      <c r="F25" s="36">
        <v>80</v>
      </c>
      <c r="G25" s="36">
        <v>62</v>
      </c>
      <c r="H25" s="36">
        <v>39</v>
      </c>
      <c r="I25" s="36">
        <v>0</v>
      </c>
      <c r="J25" s="36">
        <v>0</v>
      </c>
      <c r="K25" s="36">
        <v>135</v>
      </c>
      <c r="L25" s="36">
        <v>43</v>
      </c>
      <c r="M25" s="36">
        <v>8</v>
      </c>
      <c r="N25" s="36">
        <v>84</v>
      </c>
      <c r="O25" s="36">
        <v>352</v>
      </c>
      <c r="P25" s="36">
        <v>40</v>
      </c>
      <c r="Q25" s="36">
        <v>20</v>
      </c>
      <c r="R25" s="153"/>
      <c r="S25" s="44">
        <v>5</v>
      </c>
    </row>
    <row r="26" spans="2:19" s="42" customFormat="1" ht="22.5" customHeight="1">
      <c r="B26" s="40" t="s">
        <v>525</v>
      </c>
      <c r="C26" s="253">
        <v>289</v>
      </c>
      <c r="D26" s="253">
        <v>101</v>
      </c>
      <c r="E26" s="253">
        <v>23</v>
      </c>
      <c r="F26" s="253">
        <v>84</v>
      </c>
      <c r="G26" s="253">
        <v>81</v>
      </c>
      <c r="H26" s="253">
        <v>71</v>
      </c>
      <c r="I26" s="253">
        <v>0</v>
      </c>
      <c r="J26" s="253">
        <v>0</v>
      </c>
      <c r="K26" s="253">
        <v>130</v>
      </c>
      <c r="L26" s="253">
        <v>40</v>
      </c>
      <c r="M26" s="253">
        <v>8</v>
      </c>
      <c r="N26" s="253">
        <v>82</v>
      </c>
      <c r="O26" s="253">
        <v>352</v>
      </c>
      <c r="P26" s="253">
        <v>42</v>
      </c>
      <c r="Q26" s="253">
        <v>21</v>
      </c>
      <c r="R26" s="255"/>
      <c r="S26" s="257">
        <v>4</v>
      </c>
    </row>
    <row r="27" spans="2:20" s="42" customFormat="1" ht="10.5" customHeight="1">
      <c r="B27" s="40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8"/>
      <c r="S27" s="257"/>
      <c r="T27" s="41"/>
    </row>
    <row r="28" spans="2:19" s="39" customFormat="1" ht="21" customHeight="1">
      <c r="B28" s="146" t="s">
        <v>129</v>
      </c>
      <c r="C28" s="36">
        <v>27</v>
      </c>
      <c r="D28" s="36">
        <v>10</v>
      </c>
      <c r="E28" s="36">
        <v>2</v>
      </c>
      <c r="F28" s="36">
        <v>7</v>
      </c>
      <c r="G28" s="36">
        <v>8</v>
      </c>
      <c r="H28" s="36">
        <v>2</v>
      </c>
      <c r="I28" s="36">
        <v>0</v>
      </c>
      <c r="J28" s="36">
        <v>0</v>
      </c>
      <c r="K28" s="36">
        <v>12</v>
      </c>
      <c r="L28" s="36">
        <v>2</v>
      </c>
      <c r="M28" s="36">
        <v>2</v>
      </c>
      <c r="N28" s="36">
        <v>8</v>
      </c>
      <c r="O28" s="36">
        <v>30</v>
      </c>
      <c r="P28" s="36">
        <v>0</v>
      </c>
      <c r="Q28" s="36">
        <v>3</v>
      </c>
      <c r="R28" s="37"/>
      <c r="S28" s="44">
        <v>0</v>
      </c>
    </row>
    <row r="29" spans="2:19" s="39" customFormat="1" ht="21" customHeight="1">
      <c r="B29" s="146" t="s">
        <v>104</v>
      </c>
      <c r="C29" s="36">
        <v>41</v>
      </c>
      <c r="D29" s="36">
        <v>16</v>
      </c>
      <c r="E29" s="36">
        <v>2</v>
      </c>
      <c r="F29" s="36">
        <v>13</v>
      </c>
      <c r="G29" s="36">
        <v>10</v>
      </c>
      <c r="H29" s="36">
        <v>4</v>
      </c>
      <c r="I29" s="36">
        <v>0</v>
      </c>
      <c r="J29" s="36">
        <v>0</v>
      </c>
      <c r="K29" s="36">
        <v>16</v>
      </c>
      <c r="L29" s="36">
        <v>8</v>
      </c>
      <c r="M29" s="36">
        <v>1</v>
      </c>
      <c r="N29" s="36">
        <v>7</v>
      </c>
      <c r="O29" s="36">
        <v>46</v>
      </c>
      <c r="P29" s="36">
        <v>3</v>
      </c>
      <c r="Q29" s="36">
        <v>5</v>
      </c>
      <c r="R29" s="37"/>
      <c r="S29" s="44">
        <v>1</v>
      </c>
    </row>
    <row r="30" spans="2:19" s="39" customFormat="1" ht="21" customHeight="1">
      <c r="B30" s="146" t="s">
        <v>105</v>
      </c>
      <c r="C30" s="36">
        <v>28</v>
      </c>
      <c r="D30" s="36">
        <v>12</v>
      </c>
      <c r="E30" s="36">
        <v>4</v>
      </c>
      <c r="F30" s="36">
        <v>7</v>
      </c>
      <c r="G30" s="36">
        <v>5</v>
      </c>
      <c r="H30" s="36">
        <v>4</v>
      </c>
      <c r="I30" s="36">
        <v>0</v>
      </c>
      <c r="J30" s="36">
        <v>0</v>
      </c>
      <c r="K30" s="36">
        <v>12</v>
      </c>
      <c r="L30" s="36">
        <v>7</v>
      </c>
      <c r="M30" s="36">
        <v>0</v>
      </c>
      <c r="N30" s="36">
        <v>5</v>
      </c>
      <c r="O30" s="36">
        <v>36</v>
      </c>
      <c r="P30" s="36">
        <v>5</v>
      </c>
      <c r="Q30" s="36">
        <v>7</v>
      </c>
      <c r="R30" s="37"/>
      <c r="S30" s="44">
        <v>0</v>
      </c>
    </row>
    <row r="31" spans="2:19" s="39" customFormat="1" ht="21" customHeight="1">
      <c r="B31" s="146" t="s">
        <v>106</v>
      </c>
      <c r="C31" s="36">
        <v>26</v>
      </c>
      <c r="D31" s="36">
        <v>8</v>
      </c>
      <c r="E31" s="36">
        <v>1</v>
      </c>
      <c r="F31" s="36">
        <v>7</v>
      </c>
      <c r="G31" s="36">
        <v>10</v>
      </c>
      <c r="H31" s="36">
        <v>10</v>
      </c>
      <c r="I31" s="36">
        <v>0</v>
      </c>
      <c r="J31" s="36">
        <v>0</v>
      </c>
      <c r="K31" s="36">
        <v>15</v>
      </c>
      <c r="L31" s="36">
        <v>4</v>
      </c>
      <c r="M31" s="36">
        <v>0</v>
      </c>
      <c r="N31" s="36">
        <v>11</v>
      </c>
      <c r="O31" s="36">
        <v>40</v>
      </c>
      <c r="P31" s="36">
        <v>5</v>
      </c>
      <c r="Q31" s="36">
        <v>0</v>
      </c>
      <c r="R31" s="37"/>
      <c r="S31" s="44">
        <v>0</v>
      </c>
    </row>
    <row r="32" spans="2:19" s="39" customFormat="1" ht="21" customHeight="1">
      <c r="B32" s="146" t="s">
        <v>107</v>
      </c>
      <c r="C32" s="36">
        <v>19</v>
      </c>
      <c r="D32" s="36">
        <v>7</v>
      </c>
      <c r="E32" s="36">
        <v>1</v>
      </c>
      <c r="F32" s="36">
        <v>5</v>
      </c>
      <c r="G32" s="36">
        <v>6</v>
      </c>
      <c r="H32" s="36">
        <v>2</v>
      </c>
      <c r="I32" s="36">
        <v>0</v>
      </c>
      <c r="J32" s="36">
        <v>0</v>
      </c>
      <c r="K32" s="36">
        <v>6</v>
      </c>
      <c r="L32" s="36">
        <v>2</v>
      </c>
      <c r="M32" s="36">
        <v>0</v>
      </c>
      <c r="N32" s="36">
        <v>4</v>
      </c>
      <c r="O32" s="36">
        <v>17</v>
      </c>
      <c r="P32" s="36">
        <v>4</v>
      </c>
      <c r="Q32" s="36">
        <v>1</v>
      </c>
      <c r="R32" s="37"/>
      <c r="S32" s="44">
        <v>1</v>
      </c>
    </row>
    <row r="33" spans="2:19" s="39" customFormat="1" ht="21" customHeight="1">
      <c r="B33" s="146" t="s">
        <v>108</v>
      </c>
      <c r="C33" s="36">
        <v>22</v>
      </c>
      <c r="D33" s="36">
        <v>6</v>
      </c>
      <c r="E33" s="36">
        <v>2</v>
      </c>
      <c r="F33" s="36">
        <v>6</v>
      </c>
      <c r="G33" s="36">
        <v>8</v>
      </c>
      <c r="H33" s="36">
        <v>10</v>
      </c>
      <c r="I33" s="36">
        <v>0</v>
      </c>
      <c r="J33" s="36">
        <v>0</v>
      </c>
      <c r="K33" s="36">
        <v>6</v>
      </c>
      <c r="L33" s="36">
        <v>1</v>
      </c>
      <c r="M33" s="36">
        <v>1</v>
      </c>
      <c r="N33" s="36">
        <v>4</v>
      </c>
      <c r="O33" s="36">
        <v>12</v>
      </c>
      <c r="P33" s="36">
        <v>0</v>
      </c>
      <c r="Q33" s="36">
        <v>1</v>
      </c>
      <c r="R33" s="37"/>
      <c r="S33" s="44">
        <v>0</v>
      </c>
    </row>
    <row r="34" spans="2:19" s="39" customFormat="1" ht="21" customHeight="1">
      <c r="B34" s="146" t="s">
        <v>109</v>
      </c>
      <c r="C34" s="36">
        <v>28</v>
      </c>
      <c r="D34" s="36">
        <v>11</v>
      </c>
      <c r="E34" s="36">
        <v>0</v>
      </c>
      <c r="F34" s="36">
        <v>11</v>
      </c>
      <c r="G34" s="36">
        <v>6</v>
      </c>
      <c r="H34" s="36">
        <v>19</v>
      </c>
      <c r="I34" s="36">
        <v>0</v>
      </c>
      <c r="J34" s="36">
        <v>0</v>
      </c>
      <c r="K34" s="36">
        <v>16</v>
      </c>
      <c r="L34" s="36">
        <v>5</v>
      </c>
      <c r="M34" s="36">
        <v>0</v>
      </c>
      <c r="N34" s="36">
        <v>11</v>
      </c>
      <c r="O34" s="36">
        <v>51</v>
      </c>
      <c r="P34" s="36">
        <v>4</v>
      </c>
      <c r="Q34" s="36">
        <v>2</v>
      </c>
      <c r="R34" s="37"/>
      <c r="S34" s="44">
        <v>0</v>
      </c>
    </row>
    <row r="35" spans="2:19" s="39" customFormat="1" ht="21" customHeight="1">
      <c r="B35" s="146" t="s">
        <v>110</v>
      </c>
      <c r="C35" s="36">
        <v>12</v>
      </c>
      <c r="D35" s="36">
        <v>3</v>
      </c>
      <c r="E35" s="36">
        <v>1</v>
      </c>
      <c r="F35" s="36">
        <v>1</v>
      </c>
      <c r="G35" s="36">
        <v>7</v>
      </c>
      <c r="H35" s="36">
        <v>8</v>
      </c>
      <c r="I35" s="36">
        <v>0</v>
      </c>
      <c r="J35" s="36">
        <v>0</v>
      </c>
      <c r="K35" s="36">
        <v>7</v>
      </c>
      <c r="L35" s="36">
        <v>1</v>
      </c>
      <c r="M35" s="36">
        <v>1</v>
      </c>
      <c r="N35" s="36">
        <v>5</v>
      </c>
      <c r="O35" s="36">
        <v>11</v>
      </c>
      <c r="P35" s="36">
        <v>3</v>
      </c>
      <c r="Q35" s="36">
        <v>0</v>
      </c>
      <c r="R35" s="37"/>
      <c r="S35" s="44">
        <v>0</v>
      </c>
    </row>
    <row r="36" spans="2:19" s="39" customFormat="1" ht="21" customHeight="1">
      <c r="B36" s="146" t="s">
        <v>111</v>
      </c>
      <c r="C36" s="36">
        <v>26</v>
      </c>
      <c r="D36" s="36">
        <v>8</v>
      </c>
      <c r="E36" s="36">
        <v>1</v>
      </c>
      <c r="F36" s="36">
        <v>10</v>
      </c>
      <c r="G36" s="36">
        <v>7</v>
      </c>
      <c r="H36" s="36">
        <v>6</v>
      </c>
      <c r="I36" s="36">
        <v>0</v>
      </c>
      <c r="J36" s="36">
        <v>0</v>
      </c>
      <c r="K36" s="36">
        <v>12</v>
      </c>
      <c r="L36" s="36">
        <v>2</v>
      </c>
      <c r="M36" s="36">
        <v>0</v>
      </c>
      <c r="N36" s="36">
        <v>10</v>
      </c>
      <c r="O36" s="36">
        <v>33</v>
      </c>
      <c r="P36" s="36">
        <v>2</v>
      </c>
      <c r="Q36" s="36">
        <v>0</v>
      </c>
      <c r="R36" s="37"/>
      <c r="S36" s="44">
        <v>0</v>
      </c>
    </row>
    <row r="37" spans="2:19" s="39" customFormat="1" ht="21" customHeight="1">
      <c r="B37" s="146" t="s">
        <v>112</v>
      </c>
      <c r="C37" s="36">
        <v>24</v>
      </c>
      <c r="D37" s="36">
        <v>9</v>
      </c>
      <c r="E37" s="36">
        <v>3</v>
      </c>
      <c r="F37" s="36">
        <v>6</v>
      </c>
      <c r="G37" s="36">
        <v>6</v>
      </c>
      <c r="H37" s="36">
        <v>3</v>
      </c>
      <c r="I37" s="36">
        <v>0</v>
      </c>
      <c r="J37" s="36">
        <v>0</v>
      </c>
      <c r="K37" s="36">
        <v>9</v>
      </c>
      <c r="L37" s="36">
        <v>4</v>
      </c>
      <c r="M37" s="36">
        <v>1</v>
      </c>
      <c r="N37" s="36">
        <v>4</v>
      </c>
      <c r="O37" s="36">
        <v>34</v>
      </c>
      <c r="P37" s="36">
        <v>6</v>
      </c>
      <c r="Q37" s="36">
        <v>1</v>
      </c>
      <c r="R37" s="37"/>
      <c r="S37" s="44">
        <v>1</v>
      </c>
    </row>
    <row r="38" spans="2:19" s="39" customFormat="1" ht="21" customHeight="1">
      <c r="B38" s="146" t="s">
        <v>113</v>
      </c>
      <c r="C38" s="36">
        <v>15</v>
      </c>
      <c r="D38" s="36">
        <v>6</v>
      </c>
      <c r="E38" s="36">
        <v>2</v>
      </c>
      <c r="F38" s="36">
        <v>4</v>
      </c>
      <c r="G38" s="36">
        <v>3</v>
      </c>
      <c r="H38" s="36">
        <v>3</v>
      </c>
      <c r="I38" s="36">
        <v>0</v>
      </c>
      <c r="J38" s="36">
        <v>0</v>
      </c>
      <c r="K38" s="36">
        <v>6</v>
      </c>
      <c r="L38" s="36">
        <v>2</v>
      </c>
      <c r="M38" s="36">
        <v>1</v>
      </c>
      <c r="N38" s="36">
        <v>3</v>
      </c>
      <c r="O38" s="36">
        <v>11</v>
      </c>
      <c r="P38" s="36">
        <v>7</v>
      </c>
      <c r="Q38" s="36">
        <v>0</v>
      </c>
      <c r="R38" s="37"/>
      <c r="S38" s="44">
        <v>0</v>
      </c>
    </row>
    <row r="39" spans="2:19" s="39" customFormat="1" ht="21" customHeight="1" thickBot="1">
      <c r="B39" s="147" t="s">
        <v>114</v>
      </c>
      <c r="C39" s="259">
        <v>21</v>
      </c>
      <c r="D39" s="259">
        <v>5</v>
      </c>
      <c r="E39" s="259">
        <v>4</v>
      </c>
      <c r="F39" s="259">
        <v>7</v>
      </c>
      <c r="G39" s="259">
        <v>5</v>
      </c>
      <c r="H39" s="259">
        <v>0</v>
      </c>
      <c r="I39" s="259">
        <v>0</v>
      </c>
      <c r="J39" s="259">
        <v>0</v>
      </c>
      <c r="K39" s="259">
        <v>13</v>
      </c>
      <c r="L39" s="259">
        <v>2</v>
      </c>
      <c r="M39" s="259">
        <v>1</v>
      </c>
      <c r="N39" s="259">
        <v>10</v>
      </c>
      <c r="O39" s="259">
        <v>31</v>
      </c>
      <c r="P39" s="259">
        <v>3</v>
      </c>
      <c r="Q39" s="259">
        <v>1</v>
      </c>
      <c r="R39" s="260"/>
      <c r="S39" s="261">
        <v>1</v>
      </c>
    </row>
  </sheetData>
  <sheetProtection/>
  <mergeCells count="36">
    <mergeCell ref="R23:S24"/>
    <mergeCell ref="P22:P24"/>
    <mergeCell ref="Q22:Q24"/>
    <mergeCell ref="C23:G23"/>
    <mergeCell ref="H23:H24"/>
    <mergeCell ref="I23:I24"/>
    <mergeCell ref="K23:K24"/>
    <mergeCell ref="L23:L24"/>
    <mergeCell ref="M23:M24"/>
    <mergeCell ref="N23:N24"/>
    <mergeCell ref="O5:O6"/>
    <mergeCell ref="P5:P6"/>
    <mergeCell ref="Q5:Q6"/>
    <mergeCell ref="R5:R6"/>
    <mergeCell ref="S5:S6"/>
    <mergeCell ref="B22:B24"/>
    <mergeCell ref="C22:I22"/>
    <mergeCell ref="J22:J24"/>
    <mergeCell ref="K22:N22"/>
    <mergeCell ref="O22:O24"/>
    <mergeCell ref="I5:I6"/>
    <mergeCell ref="J5:J6"/>
    <mergeCell ref="K5:K6"/>
    <mergeCell ref="L5:L6"/>
    <mergeCell ref="M5:M6"/>
    <mergeCell ref="N5:N6"/>
    <mergeCell ref="B4:B6"/>
    <mergeCell ref="C4:I4"/>
    <mergeCell ref="J4:L4"/>
    <mergeCell ref="M4:S4"/>
    <mergeCell ref="C5:C6"/>
    <mergeCell ref="D5:D6"/>
    <mergeCell ref="E5:E6"/>
    <mergeCell ref="F5:F6"/>
    <mergeCell ref="G5:G6"/>
    <mergeCell ref="H5:H6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52" customWidth="1"/>
    <col min="2" max="2" width="8.75390625" style="452" customWidth="1"/>
    <col min="3" max="4" width="8.50390625" style="452" bestFit="1" customWidth="1"/>
    <col min="5" max="5" width="5.625" style="452" customWidth="1"/>
    <col min="6" max="6" width="7.625" style="452" bestFit="1" customWidth="1"/>
    <col min="7" max="7" width="5.375" style="452" bestFit="1" customWidth="1"/>
    <col min="8" max="10" width="5.625" style="452" customWidth="1"/>
    <col min="11" max="11" width="6.125" style="452" bestFit="1" customWidth="1"/>
    <col min="12" max="14" width="5.625" style="452" customWidth="1"/>
    <col min="15" max="15" width="6.875" style="452" customWidth="1"/>
    <col min="16" max="16" width="5.625" style="452" customWidth="1"/>
    <col min="17" max="17" width="2.50390625" style="452" customWidth="1"/>
    <col min="18" max="16384" width="9.00390625" style="452" customWidth="1"/>
  </cols>
  <sheetData>
    <row r="1" ht="9.75" customHeight="1">
      <c r="Q1" s="453"/>
    </row>
    <row r="2" spans="2:9" s="434" customFormat="1" ht="18" customHeight="1">
      <c r="B2" s="20" t="s">
        <v>72</v>
      </c>
      <c r="C2" s="150"/>
      <c r="D2" s="150"/>
      <c r="E2" s="21"/>
      <c r="F2" s="21"/>
      <c r="G2" s="21"/>
      <c r="H2" s="21"/>
      <c r="I2" s="21"/>
    </row>
    <row r="3" spans="2:16" s="46" customFormat="1" ht="18" customHeight="1" thickBot="1">
      <c r="B3" s="45" t="s">
        <v>541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s="47" customFormat="1" ht="15" customHeight="1" thickTop="1">
      <c r="B4" s="365" t="s">
        <v>505</v>
      </c>
      <c r="C4" s="368" t="s">
        <v>0</v>
      </c>
      <c r="D4" s="368" t="s">
        <v>130</v>
      </c>
      <c r="E4" s="368" t="s">
        <v>131</v>
      </c>
      <c r="F4" s="368" t="s">
        <v>132</v>
      </c>
      <c r="G4" s="368" t="s">
        <v>133</v>
      </c>
      <c r="H4" s="368" t="s">
        <v>134</v>
      </c>
      <c r="I4" s="368" t="s">
        <v>135</v>
      </c>
      <c r="J4" s="368" t="s">
        <v>136</v>
      </c>
      <c r="K4" s="368" t="s">
        <v>137</v>
      </c>
      <c r="L4" s="368" t="s">
        <v>138</v>
      </c>
      <c r="M4" s="368" t="s">
        <v>139</v>
      </c>
      <c r="N4" s="368" t="s">
        <v>140</v>
      </c>
      <c r="O4" s="368" t="s">
        <v>13</v>
      </c>
      <c r="P4" s="373" t="s">
        <v>141</v>
      </c>
    </row>
    <row r="5" spans="2:16" s="47" customFormat="1" ht="15" customHeight="1">
      <c r="B5" s="366"/>
      <c r="C5" s="369"/>
      <c r="D5" s="369"/>
      <c r="E5" s="369"/>
      <c r="F5" s="371"/>
      <c r="G5" s="369"/>
      <c r="H5" s="369"/>
      <c r="I5" s="369"/>
      <c r="J5" s="369"/>
      <c r="K5" s="369"/>
      <c r="L5" s="369"/>
      <c r="M5" s="369"/>
      <c r="N5" s="369"/>
      <c r="O5" s="369"/>
      <c r="P5" s="374"/>
    </row>
    <row r="6" spans="2:16" s="47" customFormat="1" ht="15" customHeight="1">
      <c r="B6" s="367"/>
      <c r="C6" s="370"/>
      <c r="D6" s="370"/>
      <c r="E6" s="370"/>
      <c r="F6" s="372"/>
      <c r="G6" s="370"/>
      <c r="H6" s="370"/>
      <c r="I6" s="370"/>
      <c r="J6" s="370"/>
      <c r="K6" s="370"/>
      <c r="L6" s="370"/>
      <c r="M6" s="370"/>
      <c r="N6" s="370"/>
      <c r="O6" s="370"/>
      <c r="P6" s="375"/>
    </row>
    <row r="7" spans="2:16" s="49" customFormat="1" ht="21" customHeight="1">
      <c r="B7" s="48" t="s">
        <v>0</v>
      </c>
      <c r="C7" s="245">
        <v>310</v>
      </c>
      <c r="D7" s="245">
        <v>14</v>
      </c>
      <c r="E7" s="245">
        <v>17</v>
      </c>
      <c r="F7" s="245">
        <v>13</v>
      </c>
      <c r="G7" s="245">
        <v>8</v>
      </c>
      <c r="H7" s="245">
        <v>19</v>
      </c>
      <c r="I7" s="245">
        <v>9</v>
      </c>
      <c r="J7" s="245">
        <v>0</v>
      </c>
      <c r="K7" s="245">
        <v>27</v>
      </c>
      <c r="L7" s="245">
        <v>1</v>
      </c>
      <c r="M7" s="245">
        <v>9</v>
      </c>
      <c r="N7" s="245">
        <v>16</v>
      </c>
      <c r="O7" s="245">
        <v>103</v>
      </c>
      <c r="P7" s="246">
        <v>74</v>
      </c>
    </row>
    <row r="8" spans="2:16" s="49" customFormat="1" ht="10.5" customHeight="1">
      <c r="B8" s="48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</row>
    <row r="9" spans="2:17" s="52" customFormat="1" ht="22.5" customHeight="1">
      <c r="B9" s="50" t="s">
        <v>142</v>
      </c>
      <c r="C9" s="247">
        <v>20</v>
      </c>
      <c r="D9" s="248">
        <v>0</v>
      </c>
      <c r="E9" s="248">
        <v>1</v>
      </c>
      <c r="F9" s="248">
        <v>3</v>
      </c>
      <c r="G9" s="248">
        <v>1</v>
      </c>
      <c r="H9" s="248">
        <v>0</v>
      </c>
      <c r="I9" s="248">
        <v>2</v>
      </c>
      <c r="J9" s="248">
        <v>0</v>
      </c>
      <c r="K9" s="248">
        <v>0</v>
      </c>
      <c r="L9" s="248">
        <v>0</v>
      </c>
      <c r="M9" s="248">
        <v>0</v>
      </c>
      <c r="N9" s="248">
        <v>2</v>
      </c>
      <c r="O9" s="248">
        <v>6</v>
      </c>
      <c r="P9" s="249">
        <v>5</v>
      </c>
      <c r="Q9" s="51"/>
    </row>
    <row r="10" spans="2:17" s="52" customFormat="1" ht="21" customHeight="1">
      <c r="B10" s="50" t="s">
        <v>143</v>
      </c>
      <c r="C10" s="247">
        <v>20</v>
      </c>
      <c r="D10" s="248">
        <v>2</v>
      </c>
      <c r="E10" s="248">
        <v>1</v>
      </c>
      <c r="F10" s="248">
        <v>1</v>
      </c>
      <c r="G10" s="248">
        <v>0</v>
      </c>
      <c r="H10" s="248">
        <v>2</v>
      </c>
      <c r="I10" s="248">
        <v>0</v>
      </c>
      <c r="J10" s="248">
        <v>0</v>
      </c>
      <c r="K10" s="248">
        <v>0</v>
      </c>
      <c r="L10" s="248">
        <v>0</v>
      </c>
      <c r="M10" s="248">
        <v>1</v>
      </c>
      <c r="N10" s="248">
        <v>0</v>
      </c>
      <c r="O10" s="248">
        <v>7</v>
      </c>
      <c r="P10" s="249">
        <v>6</v>
      </c>
      <c r="Q10" s="51"/>
    </row>
    <row r="11" spans="2:17" s="52" customFormat="1" ht="21" customHeight="1">
      <c r="B11" s="50" t="s">
        <v>144</v>
      </c>
      <c r="C11" s="247">
        <v>35</v>
      </c>
      <c r="D11" s="248">
        <v>2</v>
      </c>
      <c r="E11" s="248">
        <v>2</v>
      </c>
      <c r="F11" s="248">
        <v>1</v>
      </c>
      <c r="G11" s="248">
        <v>0</v>
      </c>
      <c r="H11" s="248">
        <v>2</v>
      </c>
      <c r="I11" s="248">
        <v>0</v>
      </c>
      <c r="J11" s="248">
        <v>0</v>
      </c>
      <c r="K11" s="248">
        <v>6</v>
      </c>
      <c r="L11" s="248">
        <v>0</v>
      </c>
      <c r="M11" s="248">
        <v>2</v>
      </c>
      <c r="N11" s="248">
        <v>3</v>
      </c>
      <c r="O11" s="248">
        <v>7</v>
      </c>
      <c r="P11" s="249">
        <v>10</v>
      </c>
      <c r="Q11" s="51"/>
    </row>
    <row r="12" spans="2:17" s="52" customFormat="1" ht="21" customHeight="1">
      <c r="B12" s="50" t="s">
        <v>145</v>
      </c>
      <c r="C12" s="247">
        <v>60</v>
      </c>
      <c r="D12" s="248">
        <v>2</v>
      </c>
      <c r="E12" s="248">
        <v>0</v>
      </c>
      <c r="F12" s="248">
        <v>1</v>
      </c>
      <c r="G12" s="248">
        <v>2</v>
      </c>
      <c r="H12" s="248">
        <v>3</v>
      </c>
      <c r="I12" s="248">
        <v>2</v>
      </c>
      <c r="J12" s="248">
        <v>0</v>
      </c>
      <c r="K12" s="248">
        <v>13</v>
      </c>
      <c r="L12" s="248">
        <v>0</v>
      </c>
      <c r="M12" s="248">
        <v>0</v>
      </c>
      <c r="N12" s="248">
        <v>0</v>
      </c>
      <c r="O12" s="248">
        <v>22</v>
      </c>
      <c r="P12" s="249">
        <v>15</v>
      </c>
      <c r="Q12" s="51"/>
    </row>
    <row r="13" spans="2:17" s="52" customFormat="1" ht="21" customHeight="1">
      <c r="B13" s="50" t="s">
        <v>146</v>
      </c>
      <c r="C13" s="247">
        <v>29</v>
      </c>
      <c r="D13" s="248">
        <v>0</v>
      </c>
      <c r="E13" s="248">
        <v>4</v>
      </c>
      <c r="F13" s="248">
        <v>0</v>
      </c>
      <c r="G13" s="248">
        <v>0</v>
      </c>
      <c r="H13" s="248">
        <v>1</v>
      </c>
      <c r="I13" s="248">
        <v>0</v>
      </c>
      <c r="J13" s="248">
        <v>0</v>
      </c>
      <c r="K13" s="248">
        <v>4</v>
      </c>
      <c r="L13" s="248">
        <v>0</v>
      </c>
      <c r="M13" s="248">
        <v>1</v>
      </c>
      <c r="N13" s="248">
        <v>3</v>
      </c>
      <c r="O13" s="248">
        <v>8</v>
      </c>
      <c r="P13" s="249">
        <v>8</v>
      </c>
      <c r="Q13" s="51"/>
    </row>
    <row r="14" spans="2:17" s="52" customFormat="1" ht="21" customHeight="1">
      <c r="B14" s="50" t="s">
        <v>147</v>
      </c>
      <c r="C14" s="247">
        <v>27</v>
      </c>
      <c r="D14" s="248">
        <v>4</v>
      </c>
      <c r="E14" s="248">
        <v>0</v>
      </c>
      <c r="F14" s="248">
        <v>0</v>
      </c>
      <c r="G14" s="248">
        <v>0</v>
      </c>
      <c r="H14" s="248">
        <v>1</v>
      </c>
      <c r="I14" s="248">
        <v>2</v>
      </c>
      <c r="J14" s="248">
        <v>0</v>
      </c>
      <c r="K14" s="248">
        <v>2</v>
      </c>
      <c r="L14" s="248">
        <v>0</v>
      </c>
      <c r="M14" s="248">
        <v>0</v>
      </c>
      <c r="N14" s="248">
        <v>2</v>
      </c>
      <c r="O14" s="248">
        <v>8</v>
      </c>
      <c r="P14" s="249">
        <v>8</v>
      </c>
      <c r="Q14" s="51"/>
    </row>
    <row r="15" spans="2:17" s="52" customFormat="1" ht="21" customHeight="1">
      <c r="B15" s="50" t="s">
        <v>148</v>
      </c>
      <c r="C15" s="247">
        <v>21</v>
      </c>
      <c r="D15" s="248">
        <v>2</v>
      </c>
      <c r="E15" s="248">
        <v>0</v>
      </c>
      <c r="F15" s="248">
        <v>0</v>
      </c>
      <c r="G15" s="248">
        <v>2</v>
      </c>
      <c r="H15" s="248">
        <v>2</v>
      </c>
      <c r="I15" s="248">
        <v>1</v>
      </c>
      <c r="J15" s="248">
        <v>0</v>
      </c>
      <c r="K15" s="248">
        <v>0</v>
      </c>
      <c r="L15" s="248">
        <v>0</v>
      </c>
      <c r="M15" s="248">
        <v>0</v>
      </c>
      <c r="N15" s="248">
        <v>1</v>
      </c>
      <c r="O15" s="248">
        <v>8</v>
      </c>
      <c r="P15" s="249">
        <v>5</v>
      </c>
      <c r="Q15" s="51"/>
    </row>
    <row r="16" spans="2:17" s="52" customFormat="1" ht="21" customHeight="1">
      <c r="B16" s="50" t="s">
        <v>149</v>
      </c>
      <c r="C16" s="247">
        <v>19</v>
      </c>
      <c r="D16" s="248">
        <v>0</v>
      </c>
      <c r="E16" s="248">
        <v>2</v>
      </c>
      <c r="F16" s="248">
        <v>1</v>
      </c>
      <c r="G16" s="248">
        <v>1</v>
      </c>
      <c r="H16" s="248">
        <v>0</v>
      </c>
      <c r="I16" s="248">
        <v>1</v>
      </c>
      <c r="J16" s="248">
        <v>0</v>
      </c>
      <c r="K16" s="248">
        <v>0</v>
      </c>
      <c r="L16" s="248">
        <v>0</v>
      </c>
      <c r="M16" s="248">
        <v>1</v>
      </c>
      <c r="N16" s="248">
        <v>0</v>
      </c>
      <c r="O16" s="248">
        <v>10</v>
      </c>
      <c r="P16" s="249">
        <v>3</v>
      </c>
      <c r="Q16" s="51"/>
    </row>
    <row r="17" spans="2:17" s="52" customFormat="1" ht="21" customHeight="1">
      <c r="B17" s="50" t="s">
        <v>150</v>
      </c>
      <c r="C17" s="247">
        <v>25</v>
      </c>
      <c r="D17" s="248">
        <v>0</v>
      </c>
      <c r="E17" s="248">
        <v>2</v>
      </c>
      <c r="F17" s="248">
        <v>0</v>
      </c>
      <c r="G17" s="248">
        <v>1</v>
      </c>
      <c r="H17" s="248">
        <v>1</v>
      </c>
      <c r="I17" s="248">
        <v>0</v>
      </c>
      <c r="J17" s="248">
        <v>0</v>
      </c>
      <c r="K17" s="248">
        <v>1</v>
      </c>
      <c r="L17" s="248">
        <v>0</v>
      </c>
      <c r="M17" s="248">
        <v>1</v>
      </c>
      <c r="N17" s="248">
        <v>1</v>
      </c>
      <c r="O17" s="248">
        <v>13</v>
      </c>
      <c r="P17" s="249">
        <v>5</v>
      </c>
      <c r="Q17" s="51"/>
    </row>
    <row r="18" spans="2:17" s="52" customFormat="1" ht="21" customHeight="1">
      <c r="B18" s="50" t="s">
        <v>151</v>
      </c>
      <c r="C18" s="247">
        <v>24</v>
      </c>
      <c r="D18" s="248">
        <v>1</v>
      </c>
      <c r="E18" s="248">
        <v>2</v>
      </c>
      <c r="F18" s="248">
        <v>1</v>
      </c>
      <c r="G18" s="248">
        <v>0</v>
      </c>
      <c r="H18" s="248">
        <v>4</v>
      </c>
      <c r="I18" s="248">
        <v>0</v>
      </c>
      <c r="J18" s="248">
        <v>0</v>
      </c>
      <c r="K18" s="248">
        <v>1</v>
      </c>
      <c r="L18" s="248">
        <v>1</v>
      </c>
      <c r="M18" s="248">
        <v>1</v>
      </c>
      <c r="N18" s="248">
        <v>2</v>
      </c>
      <c r="O18" s="248">
        <v>7</v>
      </c>
      <c r="P18" s="249">
        <v>4</v>
      </c>
      <c r="Q18" s="51"/>
    </row>
    <row r="19" spans="2:17" s="52" customFormat="1" ht="21" customHeight="1">
      <c r="B19" s="50" t="s">
        <v>152</v>
      </c>
      <c r="C19" s="247">
        <v>15</v>
      </c>
      <c r="D19" s="248">
        <v>1</v>
      </c>
      <c r="E19" s="248">
        <v>1</v>
      </c>
      <c r="F19" s="248">
        <v>3</v>
      </c>
      <c r="G19" s="248">
        <v>0</v>
      </c>
      <c r="H19" s="248">
        <v>1</v>
      </c>
      <c r="I19" s="248">
        <v>0</v>
      </c>
      <c r="J19" s="248">
        <v>0</v>
      </c>
      <c r="K19" s="248">
        <v>0</v>
      </c>
      <c r="L19" s="248">
        <v>0</v>
      </c>
      <c r="M19" s="248">
        <v>1</v>
      </c>
      <c r="N19" s="248">
        <v>1</v>
      </c>
      <c r="O19" s="248">
        <v>4</v>
      </c>
      <c r="P19" s="249">
        <v>3</v>
      </c>
      <c r="Q19" s="51"/>
    </row>
    <row r="20" spans="2:17" s="52" customFormat="1" ht="21" customHeight="1" thickBot="1">
      <c r="B20" s="53" t="s">
        <v>153</v>
      </c>
      <c r="C20" s="250">
        <v>15</v>
      </c>
      <c r="D20" s="251">
        <v>0</v>
      </c>
      <c r="E20" s="251">
        <v>2</v>
      </c>
      <c r="F20" s="251">
        <v>2</v>
      </c>
      <c r="G20" s="251">
        <v>1</v>
      </c>
      <c r="H20" s="251">
        <v>2</v>
      </c>
      <c r="I20" s="251">
        <v>1</v>
      </c>
      <c r="J20" s="251">
        <v>0</v>
      </c>
      <c r="K20" s="251">
        <v>0</v>
      </c>
      <c r="L20" s="251">
        <v>0</v>
      </c>
      <c r="M20" s="251">
        <v>1</v>
      </c>
      <c r="N20" s="251">
        <v>1</v>
      </c>
      <c r="O20" s="251">
        <v>3</v>
      </c>
      <c r="P20" s="252">
        <v>2</v>
      </c>
      <c r="Q20" s="51"/>
    </row>
    <row r="21" spans="2:17" ht="12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2">
      <c r="B22" s="46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3:17" ht="12"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sheetProtection/>
  <mergeCells count="15">
    <mergeCell ref="N4:N6"/>
    <mergeCell ref="O4:O6"/>
    <mergeCell ref="P4:P6"/>
    <mergeCell ref="H4:H6"/>
    <mergeCell ref="I4:I6"/>
    <mergeCell ref="J4:J6"/>
    <mergeCell ref="K4:K6"/>
    <mergeCell ref="L4:L6"/>
    <mergeCell ref="M4:M6"/>
    <mergeCell ref="B4:B6"/>
    <mergeCell ref="C4:C6"/>
    <mergeCell ref="D4:D6"/>
    <mergeCell ref="E4:E6"/>
    <mergeCell ref="F4:F6"/>
    <mergeCell ref="G4:G6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54" customWidth="1"/>
    <col min="2" max="2" width="17.625" style="454" customWidth="1"/>
    <col min="3" max="5" width="9.625" style="454" customWidth="1"/>
    <col min="6" max="6" width="17.625" style="454" customWidth="1"/>
    <col min="7" max="9" width="9.625" style="454" customWidth="1"/>
    <col min="10" max="10" width="2.50390625" style="454" customWidth="1"/>
    <col min="11" max="18" width="9.00390625" style="454" customWidth="1"/>
    <col min="19" max="19" width="7.125" style="454" customWidth="1"/>
    <col min="20" max="16384" width="9.00390625" style="454" customWidth="1"/>
  </cols>
  <sheetData>
    <row r="1" s="56" customFormat="1" ht="9.75" customHeight="1">
      <c r="B1" s="55"/>
    </row>
    <row r="2" spans="2:9" s="434" customFormat="1" ht="18" customHeight="1">
      <c r="B2" s="20" t="s">
        <v>72</v>
      </c>
      <c r="C2" s="150"/>
      <c r="D2" s="150"/>
      <c r="E2" s="21"/>
      <c r="F2" s="21"/>
      <c r="G2" s="21"/>
      <c r="H2" s="21"/>
      <c r="I2" s="21"/>
    </row>
    <row r="3" spans="2:9" ht="18" customHeight="1" thickBot="1">
      <c r="B3" s="55" t="s">
        <v>540</v>
      </c>
      <c r="C3" s="455"/>
      <c r="D3" s="455"/>
      <c r="E3" s="455"/>
      <c r="F3" s="455"/>
      <c r="G3" s="455"/>
      <c r="I3" s="456" t="s">
        <v>154</v>
      </c>
    </row>
    <row r="4" spans="2:12" s="434" customFormat="1" ht="15" customHeight="1" thickTop="1">
      <c r="B4" s="380" t="s">
        <v>155</v>
      </c>
      <c r="C4" s="376" t="s">
        <v>156</v>
      </c>
      <c r="D4" s="376" t="s">
        <v>157</v>
      </c>
      <c r="E4" s="382" t="s">
        <v>158</v>
      </c>
      <c r="F4" s="380" t="s">
        <v>155</v>
      </c>
      <c r="G4" s="376" t="s">
        <v>156</v>
      </c>
      <c r="H4" s="376" t="s">
        <v>157</v>
      </c>
      <c r="I4" s="378" t="s">
        <v>158</v>
      </c>
      <c r="J4" s="21"/>
      <c r="K4" s="21"/>
      <c r="L4" s="21"/>
    </row>
    <row r="5" spans="2:12" s="434" customFormat="1" ht="15" customHeight="1">
      <c r="B5" s="381"/>
      <c r="C5" s="377"/>
      <c r="D5" s="377"/>
      <c r="E5" s="383"/>
      <c r="F5" s="381"/>
      <c r="G5" s="377"/>
      <c r="H5" s="377"/>
      <c r="I5" s="379"/>
      <c r="J5" s="21"/>
      <c r="K5" s="21"/>
      <c r="L5" s="21"/>
    </row>
    <row r="6" spans="2:12" ht="21" customHeight="1">
      <c r="B6" s="151" t="s">
        <v>159</v>
      </c>
      <c r="C6" s="233">
        <v>157</v>
      </c>
      <c r="D6" s="233">
        <v>15880</v>
      </c>
      <c r="E6" s="234">
        <v>101.1</v>
      </c>
      <c r="F6" s="57" t="s">
        <v>482</v>
      </c>
      <c r="G6" s="235">
        <v>10</v>
      </c>
      <c r="H6" s="235">
        <v>2094</v>
      </c>
      <c r="I6" s="236">
        <v>209.4</v>
      </c>
      <c r="J6" s="56"/>
      <c r="K6" s="56"/>
      <c r="L6" s="56"/>
    </row>
    <row r="7" spans="2:12" ht="21" customHeight="1">
      <c r="B7" s="58" t="s">
        <v>160</v>
      </c>
      <c r="C7" s="237">
        <v>97</v>
      </c>
      <c r="D7" s="237">
        <v>10169</v>
      </c>
      <c r="E7" s="238">
        <v>104.8</v>
      </c>
      <c r="F7" s="57" t="s">
        <v>521</v>
      </c>
      <c r="G7" s="235">
        <v>1</v>
      </c>
      <c r="H7" s="235">
        <v>440</v>
      </c>
      <c r="I7" s="236">
        <v>440</v>
      </c>
      <c r="J7" s="56"/>
      <c r="K7" s="56"/>
      <c r="L7" s="56"/>
    </row>
    <row r="8" spans="2:12" ht="21" customHeight="1">
      <c r="B8" s="58" t="s">
        <v>162</v>
      </c>
      <c r="C8" s="237">
        <v>17</v>
      </c>
      <c r="D8" s="237">
        <v>2407</v>
      </c>
      <c r="E8" s="239">
        <v>141.6</v>
      </c>
      <c r="F8" s="57" t="s">
        <v>161</v>
      </c>
      <c r="G8" s="235">
        <v>27</v>
      </c>
      <c r="H8" s="235">
        <v>49</v>
      </c>
      <c r="I8" s="236">
        <v>1.8</v>
      </c>
      <c r="J8" s="56"/>
      <c r="K8" s="56"/>
      <c r="L8" s="56"/>
    </row>
    <row r="9" spans="2:12" ht="21" customHeight="1" thickBot="1">
      <c r="B9" s="154" t="s">
        <v>506</v>
      </c>
      <c r="C9" s="240">
        <v>3</v>
      </c>
      <c r="D9" s="240">
        <v>506</v>
      </c>
      <c r="E9" s="241">
        <v>168.7</v>
      </c>
      <c r="F9" s="59" t="s">
        <v>3</v>
      </c>
      <c r="G9" s="240">
        <v>2</v>
      </c>
      <c r="H9" s="240">
        <v>215</v>
      </c>
      <c r="I9" s="242">
        <v>107.5</v>
      </c>
      <c r="J9" s="56"/>
      <c r="K9" s="56"/>
      <c r="L9" s="56"/>
    </row>
    <row r="10" spans="2:19" ht="21" customHeight="1">
      <c r="B10" s="32"/>
      <c r="C10" s="243"/>
      <c r="D10" s="243"/>
      <c r="E10" s="244"/>
      <c r="F10" s="56"/>
      <c r="G10" s="56"/>
      <c r="H10" s="56"/>
      <c r="I10" s="56"/>
      <c r="J10" s="56"/>
      <c r="K10" s="56"/>
      <c r="L10" s="56"/>
      <c r="R10" s="454">
        <v>1294</v>
      </c>
      <c r="S10" s="454">
        <v>0</v>
      </c>
    </row>
    <row r="11" spans="2:19" ht="12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R11" s="454">
        <v>856</v>
      </c>
      <c r="S11" s="454">
        <v>95576</v>
      </c>
    </row>
    <row r="12" spans="2:19" ht="12">
      <c r="B12" s="56"/>
      <c r="C12" s="56"/>
      <c r="D12" s="56"/>
      <c r="E12" s="56"/>
      <c r="J12" s="56"/>
      <c r="K12" s="56"/>
      <c r="L12" s="56"/>
      <c r="R12" s="454">
        <v>189</v>
      </c>
      <c r="S12" s="454">
        <v>0</v>
      </c>
    </row>
    <row r="13" spans="18:19" ht="12">
      <c r="R13" s="454">
        <v>26</v>
      </c>
      <c r="S13" s="454">
        <v>0</v>
      </c>
    </row>
    <row r="14" spans="18:19" ht="12">
      <c r="R14" s="454">
        <v>2166</v>
      </c>
      <c r="S14" s="454">
        <v>0</v>
      </c>
    </row>
    <row r="15" spans="18:19" ht="12">
      <c r="R15" s="454">
        <v>828</v>
      </c>
      <c r="S15" s="454">
        <v>0</v>
      </c>
    </row>
    <row r="16" spans="18:19" ht="12">
      <c r="R16" s="454">
        <v>0</v>
      </c>
      <c r="S16" s="454">
        <v>0</v>
      </c>
    </row>
    <row r="17" spans="18:19" ht="12">
      <c r="R17" s="454">
        <v>0</v>
      </c>
      <c r="S17" s="454">
        <v>0</v>
      </c>
    </row>
    <row r="18" spans="18:19" ht="12">
      <c r="R18" s="454">
        <v>23</v>
      </c>
      <c r="S18" s="454">
        <v>0</v>
      </c>
    </row>
    <row r="19" spans="18:19" ht="12">
      <c r="R19" s="454">
        <v>70</v>
      </c>
      <c r="S19" s="454">
        <v>0</v>
      </c>
    </row>
    <row r="20" spans="18:19" ht="12">
      <c r="R20" s="454">
        <v>91</v>
      </c>
      <c r="S20" s="454">
        <v>0</v>
      </c>
    </row>
    <row r="21" spans="18:19" ht="12">
      <c r="R21" s="454">
        <v>0</v>
      </c>
      <c r="S21" s="454">
        <v>0</v>
      </c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457" customWidth="1"/>
    <col min="2" max="2" width="12.50390625" style="457" customWidth="1"/>
    <col min="3" max="3" width="8.50390625" style="457" customWidth="1"/>
    <col min="4" max="12" width="5.50390625" style="457" customWidth="1"/>
    <col min="13" max="13" width="7.00390625" style="457" customWidth="1"/>
    <col min="14" max="15" width="5.375" style="457" customWidth="1"/>
    <col min="16" max="17" width="6.125" style="457" customWidth="1"/>
    <col min="18" max="18" width="2.50390625" style="457" customWidth="1"/>
    <col min="19" max="16384" width="9.00390625" style="457" customWidth="1"/>
  </cols>
  <sheetData>
    <row r="1" ht="9.75" customHeight="1">
      <c r="Q1" s="458"/>
    </row>
    <row r="2" spans="2:10" s="60" customFormat="1" ht="18" customHeight="1">
      <c r="B2" s="61" t="s">
        <v>539</v>
      </c>
      <c r="C2" s="62"/>
      <c r="J2" s="62"/>
    </row>
    <row r="3" spans="2:17" ht="15" customHeight="1" thickBot="1"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</row>
    <row r="4" spans="2:17" s="425" customFormat="1" ht="18" customHeight="1" thickTop="1">
      <c r="B4" s="460" t="s">
        <v>163</v>
      </c>
      <c r="C4" s="461" t="s">
        <v>164</v>
      </c>
      <c r="D4" s="461" t="s">
        <v>165</v>
      </c>
      <c r="E4" s="461"/>
      <c r="F4" s="461"/>
      <c r="G4" s="461"/>
      <c r="H4" s="461"/>
      <c r="I4" s="461"/>
      <c r="J4" s="461"/>
      <c r="K4" s="461"/>
      <c r="L4" s="461"/>
      <c r="M4" s="461"/>
      <c r="N4" s="461" t="s">
        <v>166</v>
      </c>
      <c r="O4" s="461"/>
      <c r="P4" s="461"/>
      <c r="Q4" s="462"/>
    </row>
    <row r="5" spans="2:17" s="425" customFormat="1" ht="30" customHeight="1">
      <c r="B5" s="463"/>
      <c r="C5" s="464"/>
      <c r="D5" s="465" t="s">
        <v>167</v>
      </c>
      <c r="E5" s="466" t="s">
        <v>168</v>
      </c>
      <c r="F5" s="465" t="s">
        <v>169</v>
      </c>
      <c r="G5" s="466" t="s">
        <v>170</v>
      </c>
      <c r="H5" s="466" t="s">
        <v>171</v>
      </c>
      <c r="I5" s="466" t="s">
        <v>172</v>
      </c>
      <c r="J5" s="466" t="s">
        <v>173</v>
      </c>
      <c r="K5" s="465" t="s">
        <v>174</v>
      </c>
      <c r="L5" s="466" t="s">
        <v>175</v>
      </c>
      <c r="M5" s="465" t="s">
        <v>176</v>
      </c>
      <c r="N5" s="466" t="s">
        <v>177</v>
      </c>
      <c r="O5" s="466" t="s">
        <v>178</v>
      </c>
      <c r="P5" s="467" t="s">
        <v>179</v>
      </c>
      <c r="Q5" s="468" t="s">
        <v>166</v>
      </c>
    </row>
    <row r="6" spans="1:17" ht="25.5" customHeight="1">
      <c r="A6" s="425"/>
      <c r="B6" s="469" t="s">
        <v>483</v>
      </c>
      <c r="C6" s="539">
        <v>42623</v>
      </c>
      <c r="D6" s="540">
        <v>162</v>
      </c>
      <c r="E6" s="541">
        <v>0</v>
      </c>
      <c r="F6" s="540">
        <v>35</v>
      </c>
      <c r="G6" s="540">
        <v>2047</v>
      </c>
      <c r="H6" s="540">
        <v>420</v>
      </c>
      <c r="I6" s="540">
        <v>181</v>
      </c>
      <c r="J6" s="540">
        <v>6315</v>
      </c>
      <c r="K6" s="540">
        <v>56</v>
      </c>
      <c r="L6" s="540">
        <v>376</v>
      </c>
      <c r="M6" s="542">
        <v>28100</v>
      </c>
      <c r="N6" s="543">
        <v>4637</v>
      </c>
      <c r="O6" s="540">
        <v>16</v>
      </c>
      <c r="P6" s="544">
        <v>1</v>
      </c>
      <c r="Q6" s="542">
        <v>277</v>
      </c>
    </row>
    <row r="7" spans="1:17" ht="25.5" customHeight="1" thickBot="1">
      <c r="A7" s="425"/>
      <c r="B7" s="470" t="s">
        <v>180</v>
      </c>
      <c r="C7" s="545">
        <v>39770</v>
      </c>
      <c r="D7" s="546">
        <v>36</v>
      </c>
      <c r="E7" s="547">
        <v>0</v>
      </c>
      <c r="F7" s="546">
        <v>18</v>
      </c>
      <c r="G7" s="546">
        <v>1972</v>
      </c>
      <c r="H7" s="546">
        <v>416</v>
      </c>
      <c r="I7" s="546">
        <v>180</v>
      </c>
      <c r="J7" s="546">
        <v>5969</v>
      </c>
      <c r="K7" s="546">
        <v>45</v>
      </c>
      <c r="L7" s="546">
        <v>246</v>
      </c>
      <c r="M7" s="546">
        <v>26229</v>
      </c>
      <c r="N7" s="384">
        <v>4659</v>
      </c>
      <c r="O7" s="384"/>
      <c r="P7" s="384"/>
      <c r="Q7" s="385"/>
    </row>
    <row r="8" ht="15" customHeight="1">
      <c r="B8" s="457" t="s">
        <v>463</v>
      </c>
    </row>
  </sheetData>
  <sheetProtection/>
  <mergeCells count="5">
    <mergeCell ref="B4:B5"/>
    <mergeCell ref="C4:C5"/>
    <mergeCell ref="D4:M4"/>
    <mergeCell ref="N4:Q4"/>
    <mergeCell ref="N7:Q7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471" customWidth="1"/>
    <col min="2" max="2" width="9.50390625" style="471" customWidth="1"/>
    <col min="3" max="6" width="8.625" style="472" customWidth="1"/>
    <col min="7" max="7" width="7.625" style="472" customWidth="1"/>
    <col min="8" max="9" width="8.125" style="472" customWidth="1"/>
    <col min="10" max="10" width="8.625" style="472" customWidth="1"/>
    <col min="11" max="13" width="8.125" style="472" customWidth="1"/>
    <col min="14" max="16384" width="9.00390625" style="471" customWidth="1"/>
  </cols>
  <sheetData>
    <row r="1" ht="9.75" customHeight="1">
      <c r="M1" s="63"/>
    </row>
    <row r="2" spans="2:10" ht="14.25">
      <c r="B2" s="64" t="s">
        <v>538</v>
      </c>
      <c r="C2" s="65"/>
      <c r="D2" s="65"/>
      <c r="E2" s="65"/>
      <c r="F2" s="65"/>
      <c r="G2" s="65"/>
      <c r="H2" s="65"/>
      <c r="I2" s="65"/>
      <c r="J2" s="65"/>
    </row>
    <row r="3" spans="2:10" ht="10.5" customHeight="1">
      <c r="B3" s="64"/>
      <c r="C3" s="65"/>
      <c r="D3" s="65"/>
      <c r="E3" s="65"/>
      <c r="F3" s="65"/>
      <c r="G3" s="65"/>
      <c r="H3" s="65"/>
      <c r="I3" s="65"/>
      <c r="J3" s="65"/>
    </row>
    <row r="4" spans="2:13" ht="15" customHeight="1" thickBot="1">
      <c r="B4" s="66"/>
      <c r="C4" s="67"/>
      <c r="D4" s="67"/>
      <c r="E4" s="67"/>
      <c r="F4" s="67"/>
      <c r="G4" s="67"/>
      <c r="H4" s="67"/>
      <c r="I4" s="67"/>
      <c r="J4" s="67"/>
      <c r="L4" s="473"/>
      <c r="M4" s="474" t="s">
        <v>181</v>
      </c>
    </row>
    <row r="5" spans="1:13" ht="15" customHeight="1" thickTop="1">
      <c r="A5" s="475"/>
      <c r="B5" s="476"/>
      <c r="C5" s="477" t="s">
        <v>182</v>
      </c>
      <c r="D5" s="477"/>
      <c r="E5" s="477"/>
      <c r="F5" s="477"/>
      <c r="G5" s="477" t="s">
        <v>183</v>
      </c>
      <c r="H5" s="477"/>
      <c r="I5" s="477"/>
      <c r="J5" s="477"/>
      <c r="K5" s="478"/>
      <c r="L5" s="478"/>
      <c r="M5" s="479"/>
    </row>
    <row r="6" spans="1:13" ht="15" customHeight="1">
      <c r="A6" s="475"/>
      <c r="B6" s="480" t="s">
        <v>184</v>
      </c>
      <c r="C6" s="481" t="s">
        <v>185</v>
      </c>
      <c r="D6" s="481"/>
      <c r="E6" s="481"/>
      <c r="F6" s="482" t="s">
        <v>186</v>
      </c>
      <c r="G6" s="481" t="s">
        <v>187</v>
      </c>
      <c r="H6" s="481"/>
      <c r="I6" s="481"/>
      <c r="J6" s="481" t="s">
        <v>185</v>
      </c>
      <c r="K6" s="481"/>
      <c r="L6" s="481"/>
      <c r="M6" s="483" t="s">
        <v>186</v>
      </c>
    </row>
    <row r="7" spans="1:13" ht="15" customHeight="1">
      <c r="A7" s="475"/>
      <c r="B7" s="480" t="s">
        <v>188</v>
      </c>
      <c r="C7" s="484" t="s">
        <v>189</v>
      </c>
      <c r="D7" s="485" t="s">
        <v>190</v>
      </c>
      <c r="E7" s="485" t="s">
        <v>191</v>
      </c>
      <c r="F7" s="485" t="s">
        <v>192</v>
      </c>
      <c r="G7" s="484" t="s">
        <v>189</v>
      </c>
      <c r="H7" s="485" t="s">
        <v>190</v>
      </c>
      <c r="I7" s="485" t="s">
        <v>191</v>
      </c>
      <c r="J7" s="484" t="s">
        <v>189</v>
      </c>
      <c r="K7" s="485" t="s">
        <v>190</v>
      </c>
      <c r="L7" s="485" t="s">
        <v>191</v>
      </c>
      <c r="M7" s="486" t="s">
        <v>192</v>
      </c>
    </row>
    <row r="8" spans="1:13" ht="15" customHeight="1">
      <c r="A8" s="475"/>
      <c r="B8" s="487"/>
      <c r="C8" s="488"/>
      <c r="D8" s="489" t="s">
        <v>193</v>
      </c>
      <c r="E8" s="489" t="s">
        <v>193</v>
      </c>
      <c r="F8" s="490" t="s">
        <v>194</v>
      </c>
      <c r="G8" s="488"/>
      <c r="H8" s="489" t="s">
        <v>193</v>
      </c>
      <c r="I8" s="489" t="s">
        <v>193</v>
      </c>
      <c r="J8" s="488"/>
      <c r="K8" s="489" t="s">
        <v>193</v>
      </c>
      <c r="L8" s="489" t="s">
        <v>193</v>
      </c>
      <c r="M8" s="491" t="s">
        <v>194</v>
      </c>
    </row>
    <row r="9" spans="1:13" ht="15" customHeight="1">
      <c r="A9" s="475"/>
      <c r="B9" s="492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4"/>
    </row>
    <row r="10" spans="1:13" ht="21" customHeight="1">
      <c r="A10" s="475"/>
      <c r="B10" s="495" t="s">
        <v>510</v>
      </c>
      <c r="C10" s="496">
        <v>17206</v>
      </c>
      <c r="D10" s="496">
        <v>5583</v>
      </c>
      <c r="E10" s="496">
        <v>11623</v>
      </c>
      <c r="F10" s="496">
        <v>62657</v>
      </c>
      <c r="G10" s="496">
        <v>40</v>
      </c>
      <c r="H10" s="496">
        <v>23</v>
      </c>
      <c r="I10" s="496">
        <v>17</v>
      </c>
      <c r="J10" s="496">
        <v>7796</v>
      </c>
      <c r="K10" s="496">
        <v>3225</v>
      </c>
      <c r="L10" s="496">
        <v>4571</v>
      </c>
      <c r="M10" s="497">
        <v>16028</v>
      </c>
    </row>
    <row r="11" spans="1:14" s="500" customFormat="1" ht="21" customHeight="1">
      <c r="A11" s="498"/>
      <c r="B11" s="499" t="s">
        <v>525</v>
      </c>
      <c r="C11" s="533">
        <v>12658</v>
      </c>
      <c r="D11" s="533">
        <v>10873</v>
      </c>
      <c r="E11" s="533">
        <v>1785</v>
      </c>
      <c r="F11" s="533">
        <v>33531</v>
      </c>
      <c r="G11" s="533">
        <v>30</v>
      </c>
      <c r="H11" s="533">
        <v>27</v>
      </c>
      <c r="I11" s="533">
        <v>3</v>
      </c>
      <c r="J11" s="533">
        <v>5943</v>
      </c>
      <c r="K11" s="533">
        <v>5399</v>
      </c>
      <c r="L11" s="533">
        <v>544</v>
      </c>
      <c r="M11" s="534">
        <v>23978</v>
      </c>
      <c r="N11" s="498"/>
    </row>
    <row r="12" spans="1:13" ht="15" customHeight="1">
      <c r="A12" s="475"/>
      <c r="B12" s="492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6"/>
    </row>
    <row r="13" spans="1:13" ht="21" customHeight="1">
      <c r="A13" s="475"/>
      <c r="B13" s="492" t="s">
        <v>142</v>
      </c>
      <c r="C13" s="535">
        <v>1176</v>
      </c>
      <c r="D13" s="535">
        <v>1096</v>
      </c>
      <c r="E13" s="535">
        <v>80</v>
      </c>
      <c r="F13" s="144">
        <v>1473</v>
      </c>
      <c r="G13" s="144">
        <v>4</v>
      </c>
      <c r="H13" s="144">
        <v>4</v>
      </c>
      <c r="I13" s="144">
        <v>0</v>
      </c>
      <c r="J13" s="144">
        <v>522</v>
      </c>
      <c r="K13" s="144">
        <v>522</v>
      </c>
      <c r="L13" s="144">
        <v>0</v>
      </c>
      <c r="M13" s="536">
        <v>1179</v>
      </c>
    </row>
    <row r="14" spans="1:13" ht="21" customHeight="1">
      <c r="A14" s="475"/>
      <c r="B14" s="492" t="s">
        <v>143</v>
      </c>
      <c r="C14" s="535">
        <v>1328</v>
      </c>
      <c r="D14" s="535">
        <v>1114</v>
      </c>
      <c r="E14" s="535">
        <v>214</v>
      </c>
      <c r="F14" s="144">
        <v>4641</v>
      </c>
      <c r="G14" s="144">
        <v>6</v>
      </c>
      <c r="H14" s="144">
        <v>5</v>
      </c>
      <c r="I14" s="144">
        <v>1</v>
      </c>
      <c r="J14" s="144">
        <v>1099</v>
      </c>
      <c r="K14" s="144">
        <v>885</v>
      </c>
      <c r="L14" s="144">
        <v>214</v>
      </c>
      <c r="M14" s="536">
        <v>3932</v>
      </c>
    </row>
    <row r="15" spans="1:13" ht="21" customHeight="1">
      <c r="A15" s="475"/>
      <c r="B15" s="492" t="s">
        <v>144</v>
      </c>
      <c r="C15" s="535">
        <v>652</v>
      </c>
      <c r="D15" s="535">
        <v>652</v>
      </c>
      <c r="E15" s="535">
        <v>0</v>
      </c>
      <c r="F15" s="144">
        <v>1536</v>
      </c>
      <c r="G15" s="144">
        <v>3</v>
      </c>
      <c r="H15" s="144">
        <v>3</v>
      </c>
      <c r="I15" s="144">
        <v>0</v>
      </c>
      <c r="J15" s="144">
        <v>511</v>
      </c>
      <c r="K15" s="144">
        <v>511</v>
      </c>
      <c r="L15" s="144">
        <v>0</v>
      </c>
      <c r="M15" s="536">
        <v>859</v>
      </c>
    </row>
    <row r="16" spans="1:13" ht="21" customHeight="1">
      <c r="A16" s="475"/>
      <c r="B16" s="492" t="s">
        <v>145</v>
      </c>
      <c r="C16" s="535">
        <v>848</v>
      </c>
      <c r="D16" s="535">
        <v>809</v>
      </c>
      <c r="E16" s="535">
        <v>39</v>
      </c>
      <c r="F16" s="144">
        <v>5204</v>
      </c>
      <c r="G16" s="144">
        <v>2</v>
      </c>
      <c r="H16" s="144">
        <v>2</v>
      </c>
      <c r="I16" s="144">
        <v>0</v>
      </c>
      <c r="J16" s="144">
        <v>340</v>
      </c>
      <c r="K16" s="144">
        <v>340</v>
      </c>
      <c r="L16" s="144">
        <v>0</v>
      </c>
      <c r="M16" s="536">
        <v>4121</v>
      </c>
    </row>
    <row r="17" spans="1:13" ht="21" customHeight="1">
      <c r="A17" s="475"/>
      <c r="B17" s="492" t="s">
        <v>146</v>
      </c>
      <c r="C17" s="535">
        <v>861</v>
      </c>
      <c r="D17" s="535">
        <v>573</v>
      </c>
      <c r="E17" s="535">
        <v>288</v>
      </c>
      <c r="F17" s="144">
        <v>4102</v>
      </c>
      <c r="G17" s="144">
        <v>2</v>
      </c>
      <c r="H17" s="144">
        <v>1</v>
      </c>
      <c r="I17" s="144">
        <v>1</v>
      </c>
      <c r="J17" s="144">
        <v>595</v>
      </c>
      <c r="K17" s="144">
        <v>338</v>
      </c>
      <c r="L17" s="144">
        <v>257</v>
      </c>
      <c r="M17" s="536">
        <v>2746</v>
      </c>
    </row>
    <row r="18" spans="1:13" ht="21" customHeight="1">
      <c r="A18" s="475"/>
      <c r="B18" s="492" t="s">
        <v>147</v>
      </c>
      <c r="C18" s="535">
        <v>839</v>
      </c>
      <c r="D18" s="535">
        <v>403</v>
      </c>
      <c r="E18" s="535">
        <v>436</v>
      </c>
      <c r="F18" s="144">
        <v>55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536">
        <v>0</v>
      </c>
    </row>
    <row r="19" spans="1:13" ht="21" customHeight="1">
      <c r="A19" s="475"/>
      <c r="B19" s="492" t="s">
        <v>148</v>
      </c>
      <c r="C19" s="535">
        <v>1095</v>
      </c>
      <c r="D19" s="535">
        <v>1082</v>
      </c>
      <c r="E19" s="535">
        <v>13</v>
      </c>
      <c r="F19" s="144">
        <v>4006</v>
      </c>
      <c r="G19" s="144">
        <v>3</v>
      </c>
      <c r="H19" s="144">
        <v>3</v>
      </c>
      <c r="I19" s="144">
        <v>0</v>
      </c>
      <c r="J19" s="144">
        <v>450</v>
      </c>
      <c r="K19" s="144">
        <v>450</v>
      </c>
      <c r="L19" s="144">
        <v>0</v>
      </c>
      <c r="M19" s="536">
        <v>3306</v>
      </c>
    </row>
    <row r="20" spans="1:13" ht="21" customHeight="1">
      <c r="A20" s="475"/>
      <c r="B20" s="492" t="s">
        <v>149</v>
      </c>
      <c r="C20" s="535">
        <v>985</v>
      </c>
      <c r="D20" s="535">
        <v>775</v>
      </c>
      <c r="E20" s="535">
        <v>210</v>
      </c>
      <c r="F20" s="144">
        <v>978</v>
      </c>
      <c r="G20" s="144">
        <v>1</v>
      </c>
      <c r="H20" s="144">
        <v>1</v>
      </c>
      <c r="I20" s="144">
        <v>0</v>
      </c>
      <c r="J20" s="144">
        <v>119</v>
      </c>
      <c r="K20" s="144">
        <v>119</v>
      </c>
      <c r="L20" s="144">
        <v>0</v>
      </c>
      <c r="M20" s="536">
        <v>382</v>
      </c>
    </row>
    <row r="21" spans="1:13" ht="21" customHeight="1">
      <c r="A21" s="475"/>
      <c r="B21" s="492" t="s">
        <v>150</v>
      </c>
      <c r="C21" s="535">
        <v>0</v>
      </c>
      <c r="D21" s="535">
        <v>0</v>
      </c>
      <c r="E21" s="535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536">
        <v>0</v>
      </c>
    </row>
    <row r="22" spans="1:13" ht="21" customHeight="1">
      <c r="A22" s="475"/>
      <c r="B22" s="501" t="s">
        <v>195</v>
      </c>
      <c r="C22" s="535">
        <v>503</v>
      </c>
      <c r="D22" s="535">
        <v>503</v>
      </c>
      <c r="E22" s="535">
        <v>0</v>
      </c>
      <c r="F22" s="144">
        <v>248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536">
        <v>0</v>
      </c>
    </row>
    <row r="23" spans="1:13" ht="21" customHeight="1">
      <c r="A23" s="475"/>
      <c r="B23" s="501" t="s">
        <v>196</v>
      </c>
      <c r="C23" s="535">
        <v>919</v>
      </c>
      <c r="D23" s="535">
        <v>857</v>
      </c>
      <c r="E23" s="535">
        <v>62</v>
      </c>
      <c r="F23" s="144">
        <v>6197</v>
      </c>
      <c r="G23" s="144">
        <v>1</v>
      </c>
      <c r="H23" s="144">
        <v>1</v>
      </c>
      <c r="I23" s="144">
        <v>0</v>
      </c>
      <c r="J23" s="144">
        <v>375</v>
      </c>
      <c r="K23" s="144">
        <v>375</v>
      </c>
      <c r="L23" s="144">
        <v>0</v>
      </c>
      <c r="M23" s="536">
        <v>4286</v>
      </c>
    </row>
    <row r="24" spans="1:13" ht="21" customHeight="1" thickBot="1">
      <c r="A24" s="475"/>
      <c r="B24" s="502" t="s">
        <v>197</v>
      </c>
      <c r="C24" s="537">
        <v>3452</v>
      </c>
      <c r="D24" s="537">
        <v>3009</v>
      </c>
      <c r="E24" s="537">
        <v>443</v>
      </c>
      <c r="F24" s="145">
        <v>5091</v>
      </c>
      <c r="G24" s="145">
        <v>8</v>
      </c>
      <c r="H24" s="145">
        <v>7</v>
      </c>
      <c r="I24" s="145">
        <v>1</v>
      </c>
      <c r="J24" s="145">
        <v>1932</v>
      </c>
      <c r="K24" s="145">
        <v>1859</v>
      </c>
      <c r="L24" s="145">
        <v>73</v>
      </c>
      <c r="M24" s="538">
        <v>3167</v>
      </c>
    </row>
    <row r="25" ht="15" customHeight="1">
      <c r="B25" s="63" t="s">
        <v>198</v>
      </c>
    </row>
    <row r="26" ht="15" customHeight="1">
      <c r="B26" s="471" t="s">
        <v>522</v>
      </c>
    </row>
  </sheetData>
  <sheetProtection/>
  <mergeCells count="3">
    <mergeCell ref="C7:C8"/>
    <mergeCell ref="G7:G8"/>
    <mergeCell ref="J7:J8"/>
  </mergeCells>
  <printOptions/>
  <pageMargins left="0.7874015748031497" right="0.1968503937007874" top="0.31496062992125984" bottom="0.07874015748031496" header="0.1968503937007874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3"/>
  <sheetViews>
    <sheetView view="pageBreakPreview" zoomScaleSheetLayoutView="100" zoomScalePageLayoutView="0" workbookViewId="0" topLeftCell="A52">
      <selection activeCell="A1" sqref="A1"/>
    </sheetView>
  </sheetViews>
  <sheetFormatPr defaultColWidth="9.00390625" defaultRowHeight="13.5"/>
  <cols>
    <col min="1" max="1" width="1.625" style="1" customWidth="1"/>
    <col min="2" max="2" width="12.625" style="1" customWidth="1"/>
    <col min="3" max="14" width="10.125" style="1" customWidth="1"/>
    <col min="15" max="18" width="12.125" style="1" customWidth="1"/>
    <col min="19" max="19" width="10.625" style="1" customWidth="1"/>
    <col min="20" max="20" width="12.50390625" style="1" customWidth="1"/>
    <col min="21" max="16384" width="9.00390625" style="1" customWidth="1"/>
  </cols>
  <sheetData>
    <row r="1" ht="9.75" customHeight="1"/>
    <row r="2" ht="18.75" customHeight="1">
      <c r="B2" s="2" t="s">
        <v>507</v>
      </c>
    </row>
    <row r="3" spans="2:19" ht="18.75" customHeight="1" thickBot="1">
      <c r="B3" s="18" t="s">
        <v>535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0"/>
      <c r="O3" s="68"/>
      <c r="R3" s="68"/>
      <c r="S3" s="68" t="s">
        <v>199</v>
      </c>
    </row>
    <row r="4" spans="1:22" ht="16.5" customHeight="1" thickTop="1">
      <c r="A4" s="18"/>
      <c r="B4" s="386" t="s">
        <v>200</v>
      </c>
      <c r="C4" s="155" t="s">
        <v>201</v>
      </c>
      <c r="D4" s="155"/>
      <c r="E4" s="155"/>
      <c r="F4" s="155"/>
      <c r="G4" s="155" t="s">
        <v>202</v>
      </c>
      <c r="H4" s="155"/>
      <c r="I4" s="155"/>
      <c r="J4" s="155"/>
      <c r="K4" s="155" t="s">
        <v>203</v>
      </c>
      <c r="L4" s="155"/>
      <c r="M4" s="155"/>
      <c r="N4" s="155"/>
      <c r="O4" s="388" t="s">
        <v>204</v>
      </c>
      <c r="P4" s="156" t="s">
        <v>484</v>
      </c>
      <c r="Q4" s="157"/>
      <c r="R4" s="69" t="s">
        <v>205</v>
      </c>
      <c r="S4" s="390" t="s">
        <v>206</v>
      </c>
      <c r="T4" s="392"/>
      <c r="U4" s="393"/>
      <c r="V4" s="18"/>
    </row>
    <row r="5" spans="1:22" ht="24.75" customHeight="1">
      <c r="A5" s="18"/>
      <c r="B5" s="387"/>
      <c r="C5" s="70" t="s">
        <v>510</v>
      </c>
      <c r="D5" s="70" t="s">
        <v>525</v>
      </c>
      <c r="E5" s="70" t="s">
        <v>207</v>
      </c>
      <c r="F5" s="70" t="s">
        <v>208</v>
      </c>
      <c r="G5" s="70" t="s">
        <v>510</v>
      </c>
      <c r="H5" s="70" t="s">
        <v>525</v>
      </c>
      <c r="I5" s="70" t="s">
        <v>207</v>
      </c>
      <c r="J5" s="70" t="s">
        <v>208</v>
      </c>
      <c r="K5" s="70" t="s">
        <v>510</v>
      </c>
      <c r="L5" s="70" t="s">
        <v>525</v>
      </c>
      <c r="M5" s="70" t="s">
        <v>207</v>
      </c>
      <c r="N5" s="70" t="s">
        <v>208</v>
      </c>
      <c r="O5" s="389"/>
      <c r="P5" s="71" t="s">
        <v>209</v>
      </c>
      <c r="Q5" s="72" t="s">
        <v>485</v>
      </c>
      <c r="R5" s="70" t="s">
        <v>536</v>
      </c>
      <c r="S5" s="391"/>
      <c r="T5" s="392"/>
      <c r="U5" s="393"/>
      <c r="V5" s="18"/>
    </row>
    <row r="6" spans="1:22" ht="7.5" customHeight="1">
      <c r="A6" s="18"/>
      <c r="B6" s="186"/>
      <c r="C6" s="73"/>
      <c r="D6" s="73"/>
      <c r="E6" s="73"/>
      <c r="F6" s="73"/>
      <c r="G6" s="73"/>
      <c r="H6" s="73"/>
      <c r="I6" s="73"/>
      <c r="J6" s="74"/>
      <c r="K6" s="73"/>
      <c r="L6" s="73"/>
      <c r="M6" s="73"/>
      <c r="N6" s="73"/>
      <c r="O6" s="75"/>
      <c r="P6" s="76"/>
      <c r="Q6" s="73"/>
      <c r="R6" s="73"/>
      <c r="S6" s="77"/>
      <c r="T6" s="78"/>
      <c r="U6" s="503"/>
      <c r="V6" s="18"/>
    </row>
    <row r="7" spans="1:22" ht="15" customHeight="1">
      <c r="A7" s="18"/>
      <c r="B7" s="95" t="s">
        <v>0</v>
      </c>
      <c r="C7" s="158">
        <v>3328</v>
      </c>
      <c r="D7" s="158">
        <v>3184</v>
      </c>
      <c r="E7" s="158">
        <v>-144</v>
      </c>
      <c r="F7" s="217">
        <v>-4.326923076923077</v>
      </c>
      <c r="G7" s="158">
        <v>30</v>
      </c>
      <c r="H7" s="158">
        <v>24</v>
      </c>
      <c r="I7" s="158">
        <v>-6</v>
      </c>
      <c r="J7" s="217">
        <v>-20</v>
      </c>
      <c r="K7" s="158">
        <v>3975</v>
      </c>
      <c r="L7" s="158">
        <v>3760</v>
      </c>
      <c r="M7" s="158">
        <v>-215</v>
      </c>
      <c r="N7" s="217">
        <v>-5.4088050314465415</v>
      </c>
      <c r="O7" s="218">
        <v>30.1878492010744</v>
      </c>
      <c r="P7" s="219">
        <v>3012</v>
      </c>
      <c r="Q7" s="220">
        <v>28.557098553277665</v>
      </c>
      <c r="R7" s="221">
        <v>1054729</v>
      </c>
      <c r="S7" s="79" t="s">
        <v>0</v>
      </c>
      <c r="T7" s="80"/>
      <c r="U7" s="81"/>
      <c r="V7" s="18"/>
    </row>
    <row r="8" spans="1:22" ht="7.5" customHeight="1">
      <c r="A8" s="18"/>
      <c r="B8" s="96"/>
      <c r="C8" s="159"/>
      <c r="D8" s="159"/>
      <c r="E8" s="158"/>
      <c r="F8" s="217"/>
      <c r="G8" s="159"/>
      <c r="H8" s="159"/>
      <c r="I8" s="159"/>
      <c r="J8" s="222"/>
      <c r="K8" s="159"/>
      <c r="L8" s="159"/>
      <c r="M8" s="158"/>
      <c r="N8" s="217"/>
      <c r="O8" s="223"/>
      <c r="P8" s="224"/>
      <c r="Q8" s="225"/>
      <c r="R8" s="226"/>
      <c r="S8" s="19"/>
      <c r="T8" s="80"/>
      <c r="U8" s="81"/>
      <c r="V8" s="18"/>
    </row>
    <row r="9" spans="1:22" ht="15" customHeight="1">
      <c r="A9" s="18"/>
      <c r="B9" s="95" t="s">
        <v>210</v>
      </c>
      <c r="C9" s="158">
        <v>1680</v>
      </c>
      <c r="D9" s="158">
        <v>1581</v>
      </c>
      <c r="E9" s="158">
        <v>-99</v>
      </c>
      <c r="F9" s="217">
        <v>-5.892857142857142</v>
      </c>
      <c r="G9" s="158">
        <v>10</v>
      </c>
      <c r="H9" s="158">
        <v>9</v>
      </c>
      <c r="I9" s="158">
        <v>-1</v>
      </c>
      <c r="J9" s="217">
        <v>-10</v>
      </c>
      <c r="K9" s="158">
        <v>2018</v>
      </c>
      <c r="L9" s="158">
        <v>1838</v>
      </c>
      <c r="M9" s="158">
        <v>-180</v>
      </c>
      <c r="N9" s="217">
        <v>-8.919722497522299</v>
      </c>
      <c r="O9" s="218">
        <v>36.23437521486228</v>
      </c>
      <c r="P9" s="219">
        <v>1450</v>
      </c>
      <c r="Q9" s="220">
        <v>33.232032929506836</v>
      </c>
      <c r="R9" s="221">
        <v>436326</v>
      </c>
      <c r="S9" s="79" t="s">
        <v>210</v>
      </c>
      <c r="T9" s="80"/>
      <c r="U9" s="81"/>
      <c r="V9" s="18"/>
    </row>
    <row r="10" spans="1:22" ht="15" customHeight="1">
      <c r="A10" s="18"/>
      <c r="B10" s="95" t="s">
        <v>211</v>
      </c>
      <c r="C10" s="158">
        <v>402</v>
      </c>
      <c r="D10" s="158">
        <v>403</v>
      </c>
      <c r="E10" s="158">
        <v>1</v>
      </c>
      <c r="F10" s="217">
        <v>0.24875621890547264</v>
      </c>
      <c r="G10" s="158">
        <v>5</v>
      </c>
      <c r="H10" s="158">
        <v>7</v>
      </c>
      <c r="I10" s="158">
        <v>2</v>
      </c>
      <c r="J10" s="220">
        <v>40</v>
      </c>
      <c r="K10" s="158">
        <v>482</v>
      </c>
      <c r="L10" s="158">
        <v>490</v>
      </c>
      <c r="M10" s="158">
        <v>8</v>
      </c>
      <c r="N10" s="217">
        <v>1.6597510373443984</v>
      </c>
      <c r="O10" s="218">
        <v>25.172868270317878</v>
      </c>
      <c r="P10" s="219">
        <v>413</v>
      </c>
      <c r="Q10" s="220">
        <v>25.79750520010244</v>
      </c>
      <c r="R10" s="221">
        <v>160093</v>
      </c>
      <c r="S10" s="79" t="s">
        <v>211</v>
      </c>
      <c r="T10" s="504"/>
      <c r="U10" s="81"/>
      <c r="V10" s="18"/>
    </row>
    <row r="11" spans="1:22" ht="15" customHeight="1">
      <c r="A11" s="18"/>
      <c r="B11" s="95" t="s">
        <v>212</v>
      </c>
      <c r="C11" s="158">
        <v>739</v>
      </c>
      <c r="D11" s="158">
        <v>701</v>
      </c>
      <c r="E11" s="158">
        <v>-38</v>
      </c>
      <c r="F11" s="217">
        <v>-5.142083897158322</v>
      </c>
      <c r="G11" s="158">
        <v>9</v>
      </c>
      <c r="H11" s="158">
        <v>4</v>
      </c>
      <c r="I11" s="158">
        <v>-5</v>
      </c>
      <c r="J11" s="217">
        <v>-55.55555555555556</v>
      </c>
      <c r="K11" s="158">
        <v>872</v>
      </c>
      <c r="L11" s="158">
        <v>832</v>
      </c>
      <c r="M11" s="158">
        <v>-40</v>
      </c>
      <c r="N11" s="217">
        <v>-4.587155963302752</v>
      </c>
      <c r="O11" s="218">
        <v>27.019005808508098</v>
      </c>
      <c r="P11" s="219">
        <v>685</v>
      </c>
      <c r="Q11" s="220">
        <v>26.402309527572104</v>
      </c>
      <c r="R11" s="221">
        <v>259447</v>
      </c>
      <c r="S11" s="79" t="s">
        <v>486</v>
      </c>
      <c r="T11" s="504"/>
      <c r="U11" s="81"/>
      <c r="V11" s="18"/>
    </row>
    <row r="12" spans="1:22" ht="15" customHeight="1">
      <c r="A12" s="18"/>
      <c r="B12" s="95" t="s">
        <v>213</v>
      </c>
      <c r="C12" s="158">
        <v>496</v>
      </c>
      <c r="D12" s="158">
        <v>476</v>
      </c>
      <c r="E12" s="158">
        <v>-20</v>
      </c>
      <c r="F12" s="217">
        <v>-4.032258064516129</v>
      </c>
      <c r="G12" s="158">
        <v>5</v>
      </c>
      <c r="H12" s="158">
        <v>4</v>
      </c>
      <c r="I12" s="158">
        <v>-1</v>
      </c>
      <c r="J12" s="217">
        <v>-20</v>
      </c>
      <c r="K12" s="158">
        <v>590</v>
      </c>
      <c r="L12" s="158">
        <v>571</v>
      </c>
      <c r="M12" s="158">
        <v>-19</v>
      </c>
      <c r="N12" s="217">
        <v>-3.2203389830508473</v>
      </c>
      <c r="O12" s="218">
        <v>23.936076595445105</v>
      </c>
      <c r="P12" s="219">
        <v>464</v>
      </c>
      <c r="Q12" s="220">
        <v>23.332646093038925</v>
      </c>
      <c r="R12" s="221">
        <v>198863</v>
      </c>
      <c r="S12" s="79" t="s">
        <v>213</v>
      </c>
      <c r="T12" s="504"/>
      <c r="U12" s="81"/>
      <c r="V12" s="18"/>
    </row>
    <row r="13" spans="1:22" ht="7.5" customHeight="1">
      <c r="A13" s="18"/>
      <c r="B13" s="187"/>
      <c r="C13" s="160"/>
      <c r="D13" s="160"/>
      <c r="E13" s="158"/>
      <c r="F13" s="217"/>
      <c r="G13" s="160"/>
      <c r="H13" s="160"/>
      <c r="I13" s="158"/>
      <c r="J13" s="217"/>
      <c r="K13" s="160"/>
      <c r="L13" s="160"/>
      <c r="M13" s="158"/>
      <c r="N13" s="217"/>
      <c r="O13" s="223"/>
      <c r="P13" s="224"/>
      <c r="Q13" s="225"/>
      <c r="R13" s="226"/>
      <c r="S13" s="82"/>
      <c r="T13" s="504"/>
      <c r="U13" s="81"/>
      <c r="V13" s="18"/>
    </row>
    <row r="14" spans="1:22" ht="15" customHeight="1">
      <c r="A14" s="18"/>
      <c r="B14" s="96" t="s">
        <v>214</v>
      </c>
      <c r="C14" s="159">
        <v>1057</v>
      </c>
      <c r="D14" s="159">
        <v>974</v>
      </c>
      <c r="E14" s="159">
        <v>-83</v>
      </c>
      <c r="F14" s="227">
        <v>-7.852412488174078</v>
      </c>
      <c r="G14" s="159">
        <v>5</v>
      </c>
      <c r="H14" s="159">
        <v>4</v>
      </c>
      <c r="I14" s="159">
        <v>-1</v>
      </c>
      <c r="J14" s="227">
        <v>-20</v>
      </c>
      <c r="K14" s="159">
        <v>1244</v>
      </c>
      <c r="L14" s="159">
        <v>1100</v>
      </c>
      <c r="M14" s="159">
        <v>-144</v>
      </c>
      <c r="N14" s="227">
        <v>-11.57556270096463</v>
      </c>
      <c r="O14" s="223">
        <v>36.03750268246298</v>
      </c>
      <c r="P14" s="159">
        <v>889</v>
      </c>
      <c r="Q14" s="225">
        <v>32.89254608286406</v>
      </c>
      <c r="R14" s="226">
        <v>270274</v>
      </c>
      <c r="S14" s="19" t="s">
        <v>214</v>
      </c>
      <c r="T14" s="504"/>
      <c r="U14" s="81"/>
      <c r="V14" s="18"/>
    </row>
    <row r="15" spans="1:22" ht="15" customHeight="1">
      <c r="A15" s="18"/>
      <c r="B15" s="96" t="s">
        <v>215</v>
      </c>
      <c r="C15" s="159">
        <v>989</v>
      </c>
      <c r="D15" s="159">
        <v>916</v>
      </c>
      <c r="E15" s="159">
        <v>-73</v>
      </c>
      <c r="F15" s="227">
        <v>-7.381193124368049</v>
      </c>
      <c r="G15" s="159">
        <v>4</v>
      </c>
      <c r="H15" s="159">
        <v>4</v>
      </c>
      <c r="I15" s="159">
        <v>0</v>
      </c>
      <c r="J15" s="227" t="s">
        <v>502</v>
      </c>
      <c r="K15" s="159">
        <v>1164</v>
      </c>
      <c r="L15" s="159">
        <v>1039</v>
      </c>
      <c r="M15" s="159">
        <v>-125</v>
      </c>
      <c r="N15" s="227">
        <v>-10.738831615120274</v>
      </c>
      <c r="O15" s="223">
        <v>37.22033953401435</v>
      </c>
      <c r="P15" s="159">
        <v>802</v>
      </c>
      <c r="Q15" s="225">
        <v>32.58811387148418</v>
      </c>
      <c r="R15" s="226">
        <v>246102</v>
      </c>
      <c r="S15" s="19" t="s">
        <v>215</v>
      </c>
      <c r="T15" s="504"/>
      <c r="U15" s="81"/>
      <c r="V15" s="18"/>
    </row>
    <row r="16" spans="1:22" ht="15" customHeight="1">
      <c r="A16" s="18"/>
      <c r="B16" s="96" t="s">
        <v>216</v>
      </c>
      <c r="C16" s="159">
        <v>32</v>
      </c>
      <c r="D16" s="159">
        <v>27</v>
      </c>
      <c r="E16" s="159">
        <v>-5</v>
      </c>
      <c r="F16" s="227">
        <v>-15.625</v>
      </c>
      <c r="G16" s="159">
        <v>1</v>
      </c>
      <c r="H16" s="159">
        <v>0</v>
      </c>
      <c r="I16" s="159">
        <v>-1</v>
      </c>
      <c r="J16" s="225">
        <v>-100</v>
      </c>
      <c r="K16" s="159">
        <v>35</v>
      </c>
      <c r="L16" s="159">
        <v>29</v>
      </c>
      <c r="M16" s="159">
        <v>-6</v>
      </c>
      <c r="N16" s="227">
        <v>-17.142857142857142</v>
      </c>
      <c r="O16" s="223">
        <v>19.88657288060691</v>
      </c>
      <c r="P16" s="159">
        <v>48</v>
      </c>
      <c r="Q16" s="225">
        <v>35.353907343301174</v>
      </c>
      <c r="R16" s="226">
        <v>13577</v>
      </c>
      <c r="S16" s="19" t="s">
        <v>216</v>
      </c>
      <c r="T16" s="504"/>
      <c r="U16" s="81"/>
      <c r="V16" s="18"/>
    </row>
    <row r="17" spans="1:22" ht="15" customHeight="1">
      <c r="A17" s="18"/>
      <c r="B17" s="96" t="s">
        <v>217</v>
      </c>
      <c r="C17" s="159">
        <v>36</v>
      </c>
      <c r="D17" s="159">
        <v>31</v>
      </c>
      <c r="E17" s="159">
        <v>-5</v>
      </c>
      <c r="F17" s="227">
        <v>-13.88888888888889</v>
      </c>
      <c r="G17" s="159">
        <v>0</v>
      </c>
      <c r="H17" s="159">
        <v>0</v>
      </c>
      <c r="I17" s="159">
        <v>0</v>
      </c>
      <c r="J17" s="222">
        <v>0</v>
      </c>
      <c r="K17" s="159">
        <v>45</v>
      </c>
      <c r="L17" s="159">
        <v>32</v>
      </c>
      <c r="M17" s="159">
        <v>-13</v>
      </c>
      <c r="N17" s="227">
        <v>-28.888888888888886</v>
      </c>
      <c r="O17" s="223">
        <v>29.2590844738084</v>
      </c>
      <c r="P17" s="159">
        <v>39</v>
      </c>
      <c r="Q17" s="225">
        <v>36.809815950920246</v>
      </c>
      <c r="R17" s="226">
        <v>10595</v>
      </c>
      <c r="S17" s="19" t="s">
        <v>217</v>
      </c>
      <c r="T17" s="504"/>
      <c r="U17" s="81"/>
      <c r="V17" s="18"/>
    </row>
    <row r="18" spans="1:22" ht="15" customHeight="1">
      <c r="A18" s="18"/>
      <c r="B18" s="96" t="s">
        <v>218</v>
      </c>
      <c r="C18" s="159">
        <v>107</v>
      </c>
      <c r="D18" s="159">
        <v>112</v>
      </c>
      <c r="E18" s="159">
        <v>5</v>
      </c>
      <c r="F18" s="227">
        <v>4.672897196261682</v>
      </c>
      <c r="G18" s="159">
        <v>2</v>
      </c>
      <c r="H18" s="159">
        <v>1</v>
      </c>
      <c r="I18" s="159">
        <v>-1</v>
      </c>
      <c r="J18" s="227">
        <v>-50</v>
      </c>
      <c r="K18" s="159">
        <v>131</v>
      </c>
      <c r="L18" s="159">
        <v>139</v>
      </c>
      <c r="M18" s="159">
        <v>8</v>
      </c>
      <c r="N18" s="227">
        <v>6.106870229007633</v>
      </c>
      <c r="O18" s="223">
        <v>39.11570565431495</v>
      </c>
      <c r="P18" s="159">
        <v>113</v>
      </c>
      <c r="Q18" s="225">
        <v>39.46495302622848</v>
      </c>
      <c r="R18" s="226">
        <v>28633</v>
      </c>
      <c r="S18" s="19" t="s">
        <v>218</v>
      </c>
      <c r="T18" s="504"/>
      <c r="U18" s="81"/>
      <c r="V18" s="18"/>
    </row>
    <row r="19" spans="1:22" ht="15" customHeight="1">
      <c r="A19" s="18"/>
      <c r="B19" s="96" t="s">
        <v>219</v>
      </c>
      <c r="C19" s="159">
        <v>297</v>
      </c>
      <c r="D19" s="159">
        <v>281</v>
      </c>
      <c r="E19" s="159">
        <v>-16</v>
      </c>
      <c r="F19" s="227">
        <v>-5.387205387205387</v>
      </c>
      <c r="G19" s="159">
        <v>1</v>
      </c>
      <c r="H19" s="159">
        <v>0</v>
      </c>
      <c r="I19" s="159">
        <v>-1</v>
      </c>
      <c r="J19" s="225">
        <v>-100</v>
      </c>
      <c r="K19" s="159">
        <v>376</v>
      </c>
      <c r="L19" s="159">
        <v>345</v>
      </c>
      <c r="M19" s="159">
        <v>-31</v>
      </c>
      <c r="N19" s="227">
        <v>-8.24468085106383</v>
      </c>
      <c r="O19" s="223">
        <v>45.467784214103105</v>
      </c>
      <c r="P19" s="159">
        <v>196</v>
      </c>
      <c r="Q19" s="225">
        <v>31.714184006990067</v>
      </c>
      <c r="R19" s="226">
        <v>61802</v>
      </c>
      <c r="S19" s="19" t="s">
        <v>219</v>
      </c>
      <c r="T19" s="504"/>
      <c r="U19" s="81"/>
      <c r="V19" s="18"/>
    </row>
    <row r="20" spans="1:22" ht="15" customHeight="1">
      <c r="A20" s="18"/>
      <c r="B20" s="96" t="s">
        <v>220</v>
      </c>
      <c r="C20" s="159">
        <v>219</v>
      </c>
      <c r="D20" s="159">
        <v>214</v>
      </c>
      <c r="E20" s="159">
        <v>-5</v>
      </c>
      <c r="F20" s="227">
        <v>-2.28310502283105</v>
      </c>
      <c r="G20" s="159">
        <v>2</v>
      </c>
      <c r="H20" s="159">
        <v>4</v>
      </c>
      <c r="I20" s="159">
        <v>2</v>
      </c>
      <c r="J20" s="227">
        <v>100</v>
      </c>
      <c r="K20" s="159">
        <v>267</v>
      </c>
      <c r="L20" s="159">
        <v>254</v>
      </c>
      <c r="M20" s="159">
        <v>-13</v>
      </c>
      <c r="N20" s="227">
        <v>-4.868913857677903</v>
      </c>
      <c r="O20" s="223">
        <v>28.300514434584816</v>
      </c>
      <c r="P20" s="159">
        <v>252</v>
      </c>
      <c r="Q20" s="225">
        <v>33.32583942764193</v>
      </c>
      <c r="R20" s="226">
        <v>75617</v>
      </c>
      <c r="S20" s="19" t="s">
        <v>220</v>
      </c>
      <c r="T20" s="504"/>
      <c r="U20" s="81"/>
      <c r="V20" s="18"/>
    </row>
    <row r="21" spans="1:22" ht="15" customHeight="1">
      <c r="A21" s="18"/>
      <c r="B21" s="96" t="s">
        <v>221</v>
      </c>
      <c r="C21" s="159">
        <v>145</v>
      </c>
      <c r="D21" s="159">
        <v>125</v>
      </c>
      <c r="E21" s="159">
        <v>-20</v>
      </c>
      <c r="F21" s="227">
        <v>-13.793103448275861</v>
      </c>
      <c r="G21" s="159">
        <v>1</v>
      </c>
      <c r="H21" s="159">
        <v>1</v>
      </c>
      <c r="I21" s="159">
        <v>0</v>
      </c>
      <c r="J21" s="225" t="s">
        <v>502</v>
      </c>
      <c r="K21" s="159">
        <v>171</v>
      </c>
      <c r="L21" s="159">
        <v>148</v>
      </c>
      <c r="M21" s="159">
        <v>-23</v>
      </c>
      <c r="N21" s="227">
        <v>-13.450292397660817</v>
      </c>
      <c r="O21" s="223">
        <v>31.334603429258998</v>
      </c>
      <c r="P21" s="159">
        <v>144</v>
      </c>
      <c r="Q21" s="225">
        <v>36.097463150506364</v>
      </c>
      <c r="R21" s="226">
        <v>39892</v>
      </c>
      <c r="S21" s="19" t="s">
        <v>221</v>
      </c>
      <c r="T21" s="504"/>
      <c r="U21" s="81"/>
      <c r="V21" s="18"/>
    </row>
    <row r="22" spans="1:22" ht="15" customHeight="1">
      <c r="A22" s="18"/>
      <c r="B22" s="96" t="s">
        <v>222</v>
      </c>
      <c r="C22" s="159">
        <v>41</v>
      </c>
      <c r="D22" s="159">
        <v>59</v>
      </c>
      <c r="E22" s="159">
        <v>18</v>
      </c>
      <c r="F22" s="227">
        <v>43.90243902439025</v>
      </c>
      <c r="G22" s="159">
        <v>1</v>
      </c>
      <c r="H22" s="159">
        <v>1</v>
      </c>
      <c r="I22" s="159">
        <v>0</v>
      </c>
      <c r="J22" s="225" t="s">
        <v>502</v>
      </c>
      <c r="K22" s="159">
        <v>50</v>
      </c>
      <c r="L22" s="159">
        <v>68</v>
      </c>
      <c r="M22" s="159">
        <v>18</v>
      </c>
      <c r="N22" s="227">
        <v>36</v>
      </c>
      <c r="O22" s="223">
        <v>34.123770965876226</v>
      </c>
      <c r="P22" s="159">
        <v>58</v>
      </c>
      <c r="Q22" s="225">
        <v>33.5454019664546</v>
      </c>
      <c r="R22" s="226">
        <v>17290</v>
      </c>
      <c r="S22" s="19" t="s">
        <v>222</v>
      </c>
      <c r="T22" s="504"/>
      <c r="U22" s="81"/>
      <c r="V22" s="18"/>
    </row>
    <row r="23" spans="1:22" ht="15" customHeight="1">
      <c r="A23" s="18"/>
      <c r="B23" s="96" t="s">
        <v>223</v>
      </c>
      <c r="C23" s="159">
        <v>10</v>
      </c>
      <c r="D23" s="159">
        <v>10</v>
      </c>
      <c r="E23" s="159">
        <v>0</v>
      </c>
      <c r="F23" s="227" t="s">
        <v>502</v>
      </c>
      <c r="G23" s="159">
        <v>0</v>
      </c>
      <c r="H23" s="159">
        <v>1</v>
      </c>
      <c r="I23" s="159">
        <v>1</v>
      </c>
      <c r="J23" s="222">
        <v>0</v>
      </c>
      <c r="K23" s="159">
        <v>15</v>
      </c>
      <c r="L23" s="159">
        <v>13</v>
      </c>
      <c r="M23" s="159">
        <v>-2</v>
      </c>
      <c r="N23" s="227">
        <v>-13.333333333333334</v>
      </c>
      <c r="O23" s="223">
        <v>20.92050209205021</v>
      </c>
      <c r="P23" s="159">
        <v>8</v>
      </c>
      <c r="Q23" s="225">
        <v>16.736401673640167</v>
      </c>
      <c r="R23" s="226">
        <v>4780</v>
      </c>
      <c r="S23" s="19" t="s">
        <v>223</v>
      </c>
      <c r="T23" s="504"/>
      <c r="U23" s="81"/>
      <c r="V23" s="18"/>
    </row>
    <row r="24" spans="1:22" ht="15" customHeight="1">
      <c r="A24" s="18"/>
      <c r="B24" s="96" t="s">
        <v>224</v>
      </c>
      <c r="C24" s="159">
        <v>12</v>
      </c>
      <c r="D24" s="159">
        <v>9</v>
      </c>
      <c r="E24" s="159">
        <v>-3</v>
      </c>
      <c r="F24" s="227">
        <v>-25</v>
      </c>
      <c r="G24" s="159">
        <v>0</v>
      </c>
      <c r="H24" s="159">
        <v>0</v>
      </c>
      <c r="I24" s="159">
        <v>0</v>
      </c>
      <c r="J24" s="222">
        <v>0</v>
      </c>
      <c r="K24" s="159">
        <v>15</v>
      </c>
      <c r="L24" s="159">
        <v>13</v>
      </c>
      <c r="M24" s="159">
        <v>-2</v>
      </c>
      <c r="N24" s="227">
        <v>-13.333333333333334</v>
      </c>
      <c r="O24" s="223">
        <v>14.539579967689821</v>
      </c>
      <c r="P24" s="159">
        <v>18</v>
      </c>
      <c r="Q24" s="225">
        <v>29.079159935379643</v>
      </c>
      <c r="R24" s="226">
        <v>6190</v>
      </c>
      <c r="S24" s="19" t="s">
        <v>224</v>
      </c>
      <c r="T24" s="504"/>
      <c r="U24" s="81"/>
      <c r="V24" s="18"/>
    </row>
    <row r="25" spans="1:22" ht="15" customHeight="1">
      <c r="A25" s="18"/>
      <c r="B25" s="96" t="s">
        <v>225</v>
      </c>
      <c r="C25" s="159">
        <v>11</v>
      </c>
      <c r="D25" s="159">
        <v>11</v>
      </c>
      <c r="E25" s="159">
        <v>0</v>
      </c>
      <c r="F25" s="227" t="s">
        <v>502</v>
      </c>
      <c r="G25" s="159">
        <v>0</v>
      </c>
      <c r="H25" s="159">
        <v>1</v>
      </c>
      <c r="I25" s="159">
        <v>1</v>
      </c>
      <c r="J25" s="222">
        <v>0</v>
      </c>
      <c r="K25" s="159">
        <v>16</v>
      </c>
      <c r="L25" s="159">
        <v>12</v>
      </c>
      <c r="M25" s="159">
        <v>-4</v>
      </c>
      <c r="N25" s="225">
        <v>-25</v>
      </c>
      <c r="O25" s="223">
        <v>14.735432016075016</v>
      </c>
      <c r="P25" s="159">
        <v>24</v>
      </c>
      <c r="Q25" s="225">
        <v>32.15003348961822</v>
      </c>
      <c r="R25" s="226">
        <v>7465</v>
      </c>
      <c r="S25" s="19" t="s">
        <v>225</v>
      </c>
      <c r="T25" s="504"/>
      <c r="U25" s="81"/>
      <c r="V25" s="18"/>
    </row>
    <row r="26" spans="1:22" ht="15" customHeight="1">
      <c r="A26" s="18"/>
      <c r="B26" s="96" t="s">
        <v>226</v>
      </c>
      <c r="C26" s="159">
        <v>211</v>
      </c>
      <c r="D26" s="159">
        <v>217</v>
      </c>
      <c r="E26" s="159">
        <v>6</v>
      </c>
      <c r="F26" s="227">
        <v>2.843601895734597</v>
      </c>
      <c r="G26" s="159">
        <v>1</v>
      </c>
      <c r="H26" s="159">
        <v>1</v>
      </c>
      <c r="I26" s="159">
        <v>0</v>
      </c>
      <c r="J26" s="227" t="s">
        <v>502</v>
      </c>
      <c r="K26" s="159">
        <v>249</v>
      </c>
      <c r="L26" s="159">
        <v>270</v>
      </c>
      <c r="M26" s="159">
        <v>21</v>
      </c>
      <c r="N26" s="225">
        <v>8.433734939759036</v>
      </c>
      <c r="O26" s="223">
        <v>31.09149783649024</v>
      </c>
      <c r="P26" s="159">
        <v>211</v>
      </c>
      <c r="Q26" s="225">
        <v>30.231825085250883</v>
      </c>
      <c r="R26" s="226">
        <v>69794</v>
      </c>
      <c r="S26" s="19" t="s">
        <v>226</v>
      </c>
      <c r="T26" s="504"/>
      <c r="U26" s="81"/>
      <c r="V26" s="18"/>
    </row>
    <row r="27" spans="1:22" ht="15" customHeight="1">
      <c r="A27" s="18"/>
      <c r="B27" s="96" t="s">
        <v>227</v>
      </c>
      <c r="C27" s="159">
        <v>60</v>
      </c>
      <c r="D27" s="159">
        <v>54</v>
      </c>
      <c r="E27" s="159">
        <v>-6</v>
      </c>
      <c r="F27" s="227">
        <v>-10</v>
      </c>
      <c r="G27" s="159">
        <v>0</v>
      </c>
      <c r="H27" s="159">
        <v>0</v>
      </c>
      <c r="I27" s="159">
        <v>0</v>
      </c>
      <c r="J27" s="222">
        <v>0</v>
      </c>
      <c r="K27" s="159">
        <v>73</v>
      </c>
      <c r="L27" s="159">
        <v>73</v>
      </c>
      <c r="M27" s="159">
        <v>0</v>
      </c>
      <c r="N27" s="225" t="s">
        <v>502</v>
      </c>
      <c r="O27" s="223">
        <v>24.592403679752255</v>
      </c>
      <c r="P27" s="159">
        <v>67</v>
      </c>
      <c r="Q27" s="225">
        <v>30.51279715821113</v>
      </c>
      <c r="R27" s="226">
        <v>21958</v>
      </c>
      <c r="S27" s="19" t="s">
        <v>227</v>
      </c>
      <c r="T27" s="504"/>
      <c r="U27" s="81"/>
      <c r="V27" s="18"/>
    </row>
    <row r="28" spans="1:22" ht="15" customHeight="1">
      <c r="A28" s="18"/>
      <c r="B28" s="96" t="s">
        <v>228</v>
      </c>
      <c r="C28" s="159">
        <v>151</v>
      </c>
      <c r="D28" s="159">
        <v>163</v>
      </c>
      <c r="E28" s="159">
        <v>12</v>
      </c>
      <c r="F28" s="227">
        <v>7.9470198675496695</v>
      </c>
      <c r="G28" s="159">
        <v>1</v>
      </c>
      <c r="H28" s="159">
        <v>1</v>
      </c>
      <c r="I28" s="159">
        <v>0</v>
      </c>
      <c r="J28" s="227" t="s">
        <v>502</v>
      </c>
      <c r="K28" s="159">
        <v>176</v>
      </c>
      <c r="L28" s="159">
        <v>197</v>
      </c>
      <c r="M28" s="159">
        <v>21</v>
      </c>
      <c r="N28" s="225">
        <v>11.931818181818182</v>
      </c>
      <c r="O28" s="223">
        <v>34.0747554143323</v>
      </c>
      <c r="P28" s="159">
        <v>144</v>
      </c>
      <c r="Q28" s="225">
        <v>30.102851408980683</v>
      </c>
      <c r="R28" s="226">
        <v>47836</v>
      </c>
      <c r="S28" s="19" t="s">
        <v>228</v>
      </c>
      <c r="T28" s="504"/>
      <c r="U28" s="81"/>
      <c r="V28" s="18"/>
    </row>
    <row r="29" spans="1:22" ht="15" customHeight="1">
      <c r="A29" s="18"/>
      <c r="B29" s="96" t="s">
        <v>229</v>
      </c>
      <c r="C29" s="159">
        <v>39</v>
      </c>
      <c r="D29" s="159">
        <v>42</v>
      </c>
      <c r="E29" s="159">
        <v>3</v>
      </c>
      <c r="F29" s="227">
        <v>7.6923076923076925</v>
      </c>
      <c r="G29" s="159">
        <v>2</v>
      </c>
      <c r="H29" s="159">
        <v>2</v>
      </c>
      <c r="I29" s="159">
        <v>0</v>
      </c>
      <c r="J29" s="227" t="s">
        <v>502</v>
      </c>
      <c r="K29" s="159">
        <v>43</v>
      </c>
      <c r="L29" s="159">
        <v>52</v>
      </c>
      <c r="M29" s="159">
        <v>9</v>
      </c>
      <c r="N29" s="225">
        <v>20.930232558139537</v>
      </c>
      <c r="O29" s="223">
        <v>20.055391080126064</v>
      </c>
      <c r="P29" s="159">
        <v>60</v>
      </c>
      <c r="Q29" s="225">
        <v>28.650558685894374</v>
      </c>
      <c r="R29" s="226">
        <v>20942</v>
      </c>
      <c r="S29" s="19" t="s">
        <v>229</v>
      </c>
      <c r="T29" s="504"/>
      <c r="U29" s="81"/>
      <c r="V29" s="18"/>
    </row>
    <row r="30" spans="1:22" ht="15" customHeight="1">
      <c r="A30" s="18"/>
      <c r="B30" s="96" t="s">
        <v>230</v>
      </c>
      <c r="C30" s="159">
        <v>25</v>
      </c>
      <c r="D30" s="159">
        <v>36</v>
      </c>
      <c r="E30" s="159">
        <v>11</v>
      </c>
      <c r="F30" s="227">
        <v>44</v>
      </c>
      <c r="G30" s="159">
        <v>0</v>
      </c>
      <c r="H30" s="159">
        <v>2</v>
      </c>
      <c r="I30" s="159">
        <v>2</v>
      </c>
      <c r="J30" s="222">
        <v>0</v>
      </c>
      <c r="K30" s="159">
        <v>29</v>
      </c>
      <c r="L30" s="159">
        <v>44</v>
      </c>
      <c r="M30" s="159">
        <v>15</v>
      </c>
      <c r="N30" s="225">
        <v>51.724137931034484</v>
      </c>
      <c r="O30" s="223">
        <v>24.716786817713697</v>
      </c>
      <c r="P30" s="159">
        <v>40</v>
      </c>
      <c r="Q30" s="228">
        <v>27.46309646412633</v>
      </c>
      <c r="R30" s="226">
        <v>14565</v>
      </c>
      <c r="S30" s="19" t="s">
        <v>230</v>
      </c>
      <c r="T30" s="504"/>
      <c r="U30" s="81"/>
      <c r="V30" s="18"/>
    </row>
    <row r="31" spans="1:22" ht="15" customHeight="1">
      <c r="A31" s="18"/>
      <c r="B31" s="96" t="s">
        <v>231</v>
      </c>
      <c r="C31" s="159">
        <v>14</v>
      </c>
      <c r="D31" s="159">
        <v>6</v>
      </c>
      <c r="E31" s="159">
        <v>-8</v>
      </c>
      <c r="F31" s="532">
        <v>-57.14285714285714</v>
      </c>
      <c r="G31" s="159">
        <v>2</v>
      </c>
      <c r="H31" s="159">
        <v>0</v>
      </c>
      <c r="I31" s="159">
        <v>-2</v>
      </c>
      <c r="J31" s="225">
        <v>-100</v>
      </c>
      <c r="K31" s="159">
        <v>14</v>
      </c>
      <c r="L31" s="159">
        <v>8</v>
      </c>
      <c r="M31" s="159">
        <v>-6</v>
      </c>
      <c r="N31" s="225">
        <v>-42.857142857142854</v>
      </c>
      <c r="O31" s="223">
        <v>9.408812921436413</v>
      </c>
      <c r="P31" s="159">
        <v>20</v>
      </c>
      <c r="Q31" s="225">
        <v>31.362709738121374</v>
      </c>
      <c r="R31" s="226">
        <v>6377</v>
      </c>
      <c r="S31" s="19" t="s">
        <v>231</v>
      </c>
      <c r="T31" s="504"/>
      <c r="U31" s="81"/>
      <c r="V31" s="18"/>
    </row>
    <row r="32" spans="1:22" ht="15" customHeight="1">
      <c r="A32" s="18"/>
      <c r="B32" s="96" t="s">
        <v>232</v>
      </c>
      <c r="C32" s="159">
        <v>152</v>
      </c>
      <c r="D32" s="159">
        <v>144</v>
      </c>
      <c r="E32" s="159">
        <v>-8</v>
      </c>
      <c r="F32" s="227">
        <v>-5.263157894736842</v>
      </c>
      <c r="G32" s="159">
        <v>2</v>
      </c>
      <c r="H32" s="159">
        <v>4</v>
      </c>
      <c r="I32" s="159">
        <v>2</v>
      </c>
      <c r="J32" s="227">
        <v>100</v>
      </c>
      <c r="K32" s="159">
        <v>190</v>
      </c>
      <c r="L32" s="159">
        <v>168</v>
      </c>
      <c r="M32" s="159">
        <v>-22</v>
      </c>
      <c r="N32" s="225">
        <v>-11.578947368421053</v>
      </c>
      <c r="O32" s="223">
        <v>20.76214369133613</v>
      </c>
      <c r="P32" s="159">
        <v>142</v>
      </c>
      <c r="Q32" s="225">
        <v>20.473780584512017</v>
      </c>
      <c r="R32" s="226">
        <v>69357</v>
      </c>
      <c r="S32" s="19" t="s">
        <v>232</v>
      </c>
      <c r="T32" s="504"/>
      <c r="U32" s="81"/>
      <c r="V32" s="18"/>
    </row>
    <row r="33" spans="1:22" ht="15" customHeight="1">
      <c r="A33" s="18"/>
      <c r="B33" s="96" t="s">
        <v>233</v>
      </c>
      <c r="C33" s="159">
        <v>90</v>
      </c>
      <c r="D33" s="159">
        <v>84</v>
      </c>
      <c r="E33" s="159">
        <v>-6</v>
      </c>
      <c r="F33" s="227">
        <v>-6.666666666666667</v>
      </c>
      <c r="G33" s="159">
        <v>1</v>
      </c>
      <c r="H33" s="159">
        <v>0</v>
      </c>
      <c r="I33" s="159">
        <v>-1</v>
      </c>
      <c r="J33" s="225">
        <v>-100</v>
      </c>
      <c r="K33" s="159">
        <v>109</v>
      </c>
      <c r="L33" s="159">
        <v>98</v>
      </c>
      <c r="M33" s="159">
        <v>-11</v>
      </c>
      <c r="N33" s="225">
        <v>-10.091743119266056</v>
      </c>
      <c r="O33" s="223">
        <v>24.810231266798596</v>
      </c>
      <c r="P33" s="159">
        <v>66</v>
      </c>
      <c r="Q33" s="225">
        <v>19.493753138198894</v>
      </c>
      <c r="R33" s="226">
        <v>33857</v>
      </c>
      <c r="S33" s="19" t="s">
        <v>233</v>
      </c>
      <c r="T33" s="504"/>
      <c r="U33" s="81"/>
      <c r="V33" s="18"/>
    </row>
    <row r="34" spans="1:22" ht="15" customHeight="1">
      <c r="A34" s="18"/>
      <c r="B34" s="96" t="s">
        <v>234</v>
      </c>
      <c r="C34" s="159">
        <v>6</v>
      </c>
      <c r="D34" s="159">
        <v>7</v>
      </c>
      <c r="E34" s="159">
        <v>1</v>
      </c>
      <c r="F34" s="227">
        <v>16.666666666666664</v>
      </c>
      <c r="G34" s="159">
        <v>0</v>
      </c>
      <c r="H34" s="159">
        <v>0</v>
      </c>
      <c r="I34" s="159">
        <v>0</v>
      </c>
      <c r="J34" s="222">
        <v>0</v>
      </c>
      <c r="K34" s="159">
        <v>8</v>
      </c>
      <c r="L34" s="159">
        <v>8</v>
      </c>
      <c r="M34" s="159">
        <v>0</v>
      </c>
      <c r="N34" s="225" t="s">
        <v>502</v>
      </c>
      <c r="O34" s="223">
        <v>14.207428455449564</v>
      </c>
      <c r="P34" s="159">
        <v>11</v>
      </c>
      <c r="Q34" s="225">
        <v>22.325959001420742</v>
      </c>
      <c r="R34" s="226">
        <v>4927</v>
      </c>
      <c r="S34" s="19" t="s">
        <v>234</v>
      </c>
      <c r="T34" s="504"/>
      <c r="U34" s="81"/>
      <c r="V34" s="18"/>
    </row>
    <row r="35" spans="1:22" ht="15" customHeight="1">
      <c r="A35" s="18"/>
      <c r="B35" s="96" t="s">
        <v>235</v>
      </c>
      <c r="C35" s="159">
        <v>16</v>
      </c>
      <c r="D35" s="159">
        <v>17</v>
      </c>
      <c r="E35" s="159">
        <v>1</v>
      </c>
      <c r="F35" s="227">
        <v>6.25</v>
      </c>
      <c r="G35" s="159">
        <v>1</v>
      </c>
      <c r="H35" s="159">
        <v>1</v>
      </c>
      <c r="I35" s="159">
        <v>0</v>
      </c>
      <c r="J35" s="227" t="s">
        <v>502</v>
      </c>
      <c r="K35" s="159">
        <v>22</v>
      </c>
      <c r="L35" s="159">
        <v>23</v>
      </c>
      <c r="M35" s="159">
        <v>1</v>
      </c>
      <c r="N35" s="225">
        <v>4.545454545454546</v>
      </c>
      <c r="O35" s="223">
        <v>21.66985340981517</v>
      </c>
      <c r="P35" s="159">
        <v>14</v>
      </c>
      <c r="Q35" s="225">
        <v>17.845761631612493</v>
      </c>
      <c r="R35" s="226">
        <v>7845</v>
      </c>
      <c r="S35" s="19" t="s">
        <v>235</v>
      </c>
      <c r="T35" s="504"/>
      <c r="U35" s="81"/>
      <c r="V35" s="18"/>
    </row>
    <row r="36" spans="1:22" ht="15" customHeight="1">
      <c r="A36" s="18"/>
      <c r="B36" s="96" t="s">
        <v>236</v>
      </c>
      <c r="C36" s="159">
        <v>5</v>
      </c>
      <c r="D36" s="159">
        <v>8</v>
      </c>
      <c r="E36" s="159">
        <v>3</v>
      </c>
      <c r="F36" s="227">
        <v>60</v>
      </c>
      <c r="G36" s="159">
        <v>0</v>
      </c>
      <c r="H36" s="159">
        <v>0</v>
      </c>
      <c r="I36" s="159">
        <v>0</v>
      </c>
      <c r="J36" s="222">
        <v>0</v>
      </c>
      <c r="K36" s="159">
        <v>6</v>
      </c>
      <c r="L36" s="159">
        <v>9</v>
      </c>
      <c r="M36" s="159">
        <v>3</v>
      </c>
      <c r="N36" s="225">
        <v>50</v>
      </c>
      <c r="O36" s="223">
        <v>16.38001638001638</v>
      </c>
      <c r="P36" s="159">
        <v>8</v>
      </c>
      <c r="Q36" s="225">
        <v>16.38001638001638</v>
      </c>
      <c r="R36" s="226">
        <v>4884</v>
      </c>
      <c r="S36" s="19" t="s">
        <v>236</v>
      </c>
      <c r="T36" s="504"/>
      <c r="U36" s="81"/>
      <c r="V36" s="18"/>
    </row>
    <row r="37" spans="1:22" ht="15" customHeight="1">
      <c r="A37" s="18"/>
      <c r="B37" s="96" t="s">
        <v>237</v>
      </c>
      <c r="C37" s="159">
        <v>10</v>
      </c>
      <c r="D37" s="159">
        <v>10</v>
      </c>
      <c r="E37" s="159">
        <v>0</v>
      </c>
      <c r="F37" s="227" t="s">
        <v>502</v>
      </c>
      <c r="G37" s="159">
        <v>0</v>
      </c>
      <c r="H37" s="159">
        <v>1</v>
      </c>
      <c r="I37" s="159">
        <v>1</v>
      </c>
      <c r="J37" s="222">
        <v>0</v>
      </c>
      <c r="K37" s="159">
        <v>11</v>
      </c>
      <c r="L37" s="159">
        <v>10</v>
      </c>
      <c r="M37" s="159">
        <v>-1</v>
      </c>
      <c r="N37" s="225">
        <v>-9.090909090909092</v>
      </c>
      <c r="O37" s="223">
        <v>14.2836737608913</v>
      </c>
      <c r="P37" s="159">
        <v>19</v>
      </c>
      <c r="Q37" s="225">
        <v>27.138980145693473</v>
      </c>
      <c r="R37" s="226">
        <v>7001</v>
      </c>
      <c r="S37" s="19" t="s">
        <v>237</v>
      </c>
      <c r="T37" s="504"/>
      <c r="U37" s="81"/>
      <c r="V37" s="18"/>
    </row>
    <row r="38" spans="1:22" ht="15" customHeight="1">
      <c r="A38" s="18"/>
      <c r="B38" s="96" t="s">
        <v>238</v>
      </c>
      <c r="C38" s="159">
        <v>3</v>
      </c>
      <c r="D38" s="159">
        <v>3</v>
      </c>
      <c r="E38" s="159">
        <v>0</v>
      </c>
      <c r="F38" s="227" t="s">
        <v>502</v>
      </c>
      <c r="G38" s="159">
        <v>0</v>
      </c>
      <c r="H38" s="159">
        <v>0</v>
      </c>
      <c r="I38" s="159">
        <v>0</v>
      </c>
      <c r="J38" s="222">
        <v>0</v>
      </c>
      <c r="K38" s="159">
        <v>5</v>
      </c>
      <c r="L38" s="159">
        <v>3</v>
      </c>
      <c r="M38" s="159">
        <v>-2</v>
      </c>
      <c r="N38" s="225">
        <v>-40</v>
      </c>
      <c r="O38" s="223">
        <v>10.172939979654121</v>
      </c>
      <c r="P38" s="159">
        <v>4</v>
      </c>
      <c r="Q38" s="225">
        <v>13.56391997287216</v>
      </c>
      <c r="R38" s="226">
        <v>2949</v>
      </c>
      <c r="S38" s="19" t="s">
        <v>238</v>
      </c>
      <c r="T38" s="504"/>
      <c r="U38" s="81"/>
      <c r="V38" s="18"/>
    </row>
    <row r="39" spans="1:22" ht="15" customHeight="1">
      <c r="A39" s="18"/>
      <c r="B39" s="96" t="s">
        <v>239</v>
      </c>
      <c r="C39" s="159">
        <v>7</v>
      </c>
      <c r="D39" s="159">
        <v>8</v>
      </c>
      <c r="E39" s="159">
        <v>1</v>
      </c>
      <c r="F39" s="225">
        <v>14.285714285714285</v>
      </c>
      <c r="G39" s="159">
        <v>0</v>
      </c>
      <c r="H39" s="159">
        <v>0</v>
      </c>
      <c r="I39" s="159">
        <v>0</v>
      </c>
      <c r="J39" s="222">
        <v>0</v>
      </c>
      <c r="K39" s="159">
        <v>8</v>
      </c>
      <c r="L39" s="159">
        <v>10</v>
      </c>
      <c r="M39" s="159">
        <v>2</v>
      </c>
      <c r="N39" s="225">
        <v>25</v>
      </c>
      <c r="O39" s="223">
        <v>20.833333333333332</v>
      </c>
      <c r="P39" s="159">
        <v>9</v>
      </c>
      <c r="Q39" s="225">
        <v>23.4375</v>
      </c>
      <c r="R39" s="226">
        <v>3840</v>
      </c>
      <c r="S39" s="19" t="s">
        <v>239</v>
      </c>
      <c r="T39" s="504"/>
      <c r="U39" s="81"/>
      <c r="V39" s="18"/>
    </row>
    <row r="40" spans="1:22" ht="15" customHeight="1">
      <c r="A40" s="18"/>
      <c r="B40" s="96" t="s">
        <v>240</v>
      </c>
      <c r="C40" s="159">
        <v>15</v>
      </c>
      <c r="D40" s="159">
        <v>7</v>
      </c>
      <c r="E40" s="159">
        <v>-8</v>
      </c>
      <c r="F40" s="225">
        <v>-53.333333333333336</v>
      </c>
      <c r="G40" s="159">
        <v>0</v>
      </c>
      <c r="H40" s="159">
        <v>2</v>
      </c>
      <c r="I40" s="159">
        <v>2</v>
      </c>
      <c r="J40" s="222">
        <v>0</v>
      </c>
      <c r="K40" s="159">
        <v>21</v>
      </c>
      <c r="L40" s="159">
        <v>7</v>
      </c>
      <c r="M40" s="159">
        <v>-14</v>
      </c>
      <c r="N40" s="225">
        <v>-66.66666666666666</v>
      </c>
      <c r="O40" s="223">
        <v>17.26689689195856</v>
      </c>
      <c r="P40" s="159">
        <v>11</v>
      </c>
      <c r="Q40" s="225">
        <v>27.13369511593488</v>
      </c>
      <c r="R40" s="226">
        <v>4054</v>
      </c>
      <c r="S40" s="19" t="s">
        <v>240</v>
      </c>
      <c r="T40" s="504"/>
      <c r="U40" s="81"/>
      <c r="V40" s="18"/>
    </row>
    <row r="41" spans="1:22" ht="15" customHeight="1">
      <c r="A41" s="18"/>
      <c r="B41" s="96" t="s">
        <v>241</v>
      </c>
      <c r="C41" s="159">
        <v>43</v>
      </c>
      <c r="D41" s="159">
        <v>42</v>
      </c>
      <c r="E41" s="159">
        <v>-1</v>
      </c>
      <c r="F41" s="227">
        <v>-2.3255813953488373</v>
      </c>
      <c r="G41" s="159">
        <v>0</v>
      </c>
      <c r="H41" s="159">
        <v>1</v>
      </c>
      <c r="I41" s="159">
        <v>1</v>
      </c>
      <c r="J41" s="222">
        <v>0</v>
      </c>
      <c r="K41" s="159">
        <v>49</v>
      </c>
      <c r="L41" s="159">
        <v>55</v>
      </c>
      <c r="M41" s="159">
        <v>6</v>
      </c>
      <c r="N41" s="225">
        <v>12.244897959183673</v>
      </c>
      <c r="O41" s="223">
        <v>21.27228525121556</v>
      </c>
      <c r="P41" s="159">
        <v>52</v>
      </c>
      <c r="Q41" s="225">
        <v>26.33711507293355</v>
      </c>
      <c r="R41" s="226">
        <v>19744</v>
      </c>
      <c r="S41" s="19" t="s">
        <v>241</v>
      </c>
      <c r="T41" s="504"/>
      <c r="U41" s="81"/>
      <c r="V41" s="18"/>
    </row>
    <row r="42" spans="1:22" ht="15" customHeight="1">
      <c r="A42" s="18"/>
      <c r="B42" s="96" t="s">
        <v>242</v>
      </c>
      <c r="C42" s="159">
        <v>315</v>
      </c>
      <c r="D42" s="159">
        <v>279</v>
      </c>
      <c r="E42" s="159">
        <v>-36</v>
      </c>
      <c r="F42" s="227">
        <v>-11.428571428571429</v>
      </c>
      <c r="G42" s="159">
        <v>4</v>
      </c>
      <c r="H42" s="159">
        <v>1</v>
      </c>
      <c r="I42" s="159">
        <v>-3</v>
      </c>
      <c r="J42" s="225">
        <v>-75</v>
      </c>
      <c r="K42" s="159">
        <v>366</v>
      </c>
      <c r="L42" s="159">
        <v>328</v>
      </c>
      <c r="M42" s="159">
        <v>-38</v>
      </c>
      <c r="N42" s="225">
        <v>-10.382513661202186</v>
      </c>
      <c r="O42" s="223">
        <v>25.007618808597602</v>
      </c>
      <c r="P42" s="159">
        <v>285</v>
      </c>
      <c r="Q42" s="225">
        <v>25.545417062545937</v>
      </c>
      <c r="R42" s="226">
        <v>111566</v>
      </c>
      <c r="S42" s="19" t="s">
        <v>243</v>
      </c>
      <c r="T42" s="504"/>
      <c r="U42" s="81"/>
      <c r="V42" s="18"/>
    </row>
    <row r="43" spans="1:22" ht="15" customHeight="1">
      <c r="A43" s="18"/>
      <c r="B43" s="96" t="s">
        <v>244</v>
      </c>
      <c r="C43" s="159">
        <v>288</v>
      </c>
      <c r="D43" s="159">
        <v>259</v>
      </c>
      <c r="E43" s="159">
        <v>-29</v>
      </c>
      <c r="F43" s="227">
        <v>-10.069444444444445</v>
      </c>
      <c r="G43" s="159">
        <v>3</v>
      </c>
      <c r="H43" s="159">
        <v>1</v>
      </c>
      <c r="I43" s="159">
        <v>-2</v>
      </c>
      <c r="J43" s="225">
        <v>-66.66666666666666</v>
      </c>
      <c r="K43" s="159">
        <v>334</v>
      </c>
      <c r="L43" s="159">
        <v>304</v>
      </c>
      <c r="M43" s="159">
        <v>-30</v>
      </c>
      <c r="N43" s="225">
        <v>-8.982035928143713</v>
      </c>
      <c r="O43" s="223">
        <v>26.198399773419244</v>
      </c>
      <c r="P43" s="159">
        <v>252</v>
      </c>
      <c r="Q43" s="225">
        <v>25.490334914678183</v>
      </c>
      <c r="R43" s="226">
        <v>98861</v>
      </c>
      <c r="S43" s="19" t="s">
        <v>244</v>
      </c>
      <c r="T43" s="504"/>
      <c r="U43" s="81"/>
      <c r="V43" s="18"/>
    </row>
    <row r="44" spans="1:22" ht="15" customHeight="1">
      <c r="A44" s="18"/>
      <c r="B44" s="96" t="s">
        <v>245</v>
      </c>
      <c r="C44" s="159">
        <v>27</v>
      </c>
      <c r="D44" s="159">
        <v>20</v>
      </c>
      <c r="E44" s="159">
        <v>-7</v>
      </c>
      <c r="F44" s="227">
        <v>-25.925925925925924</v>
      </c>
      <c r="G44" s="159">
        <v>1</v>
      </c>
      <c r="H44" s="159">
        <v>0</v>
      </c>
      <c r="I44" s="159">
        <v>-1</v>
      </c>
      <c r="J44" s="225">
        <v>-100</v>
      </c>
      <c r="K44" s="159">
        <v>32</v>
      </c>
      <c r="L44" s="159">
        <v>24</v>
      </c>
      <c r="M44" s="159">
        <v>-8</v>
      </c>
      <c r="N44" s="225">
        <v>-25</v>
      </c>
      <c r="O44" s="223">
        <v>15.741833923652106</v>
      </c>
      <c r="P44" s="159">
        <v>33</v>
      </c>
      <c r="Q44" s="225">
        <v>25.974025974025974</v>
      </c>
      <c r="R44" s="226">
        <v>12705</v>
      </c>
      <c r="S44" s="19" t="s">
        <v>245</v>
      </c>
      <c r="T44" s="504"/>
      <c r="U44" s="81"/>
      <c r="V44" s="18"/>
    </row>
    <row r="45" spans="1:22" ht="15" customHeight="1">
      <c r="A45" s="18"/>
      <c r="B45" s="96" t="s">
        <v>246</v>
      </c>
      <c r="C45" s="159">
        <v>381</v>
      </c>
      <c r="D45" s="159">
        <v>380</v>
      </c>
      <c r="E45" s="159">
        <v>-1</v>
      </c>
      <c r="F45" s="227">
        <v>-0.26246719160104987</v>
      </c>
      <c r="G45" s="159">
        <v>5</v>
      </c>
      <c r="H45" s="159">
        <v>2</v>
      </c>
      <c r="I45" s="159">
        <v>-3</v>
      </c>
      <c r="J45" s="227">
        <v>-60</v>
      </c>
      <c r="K45" s="159">
        <v>457</v>
      </c>
      <c r="L45" s="159">
        <v>449</v>
      </c>
      <c r="M45" s="159">
        <v>-8</v>
      </c>
      <c r="N45" s="225">
        <v>-1.75054704595186</v>
      </c>
      <c r="O45" s="223">
        <v>29.655759070369996</v>
      </c>
      <c r="P45" s="159">
        <v>348</v>
      </c>
      <c r="Q45" s="225">
        <v>27.15843199075989</v>
      </c>
      <c r="R45" s="226">
        <v>128137</v>
      </c>
      <c r="S45" s="19" t="s">
        <v>246</v>
      </c>
      <c r="T45" s="504"/>
      <c r="U45" s="81"/>
      <c r="V45" s="18"/>
    </row>
    <row r="46" spans="1:22" ht="15" customHeight="1">
      <c r="A46" s="18"/>
      <c r="B46" s="96" t="s">
        <v>247</v>
      </c>
      <c r="C46" s="159">
        <v>352</v>
      </c>
      <c r="D46" s="159">
        <v>336</v>
      </c>
      <c r="E46" s="159">
        <v>-16</v>
      </c>
      <c r="F46" s="227">
        <v>-4.545454545454546</v>
      </c>
      <c r="G46" s="159">
        <v>4</v>
      </c>
      <c r="H46" s="159">
        <v>2</v>
      </c>
      <c r="I46" s="159">
        <v>-2</v>
      </c>
      <c r="J46" s="227">
        <v>-50</v>
      </c>
      <c r="K46" s="159">
        <v>422</v>
      </c>
      <c r="L46" s="159">
        <v>402</v>
      </c>
      <c r="M46" s="159">
        <v>-20</v>
      </c>
      <c r="N46" s="225">
        <v>-4.739336492890995</v>
      </c>
      <c r="O46" s="223">
        <v>27.865779827165817</v>
      </c>
      <c r="P46" s="159">
        <v>325</v>
      </c>
      <c r="Q46" s="225">
        <v>26.95350727330027</v>
      </c>
      <c r="R46" s="226">
        <v>120578</v>
      </c>
      <c r="S46" s="19" t="s">
        <v>247</v>
      </c>
      <c r="T46" s="504"/>
      <c r="U46" s="81"/>
      <c r="V46" s="18"/>
    </row>
    <row r="47" spans="1:22" ht="15" customHeight="1">
      <c r="A47" s="18"/>
      <c r="B47" s="96" t="s">
        <v>248</v>
      </c>
      <c r="C47" s="159">
        <v>29</v>
      </c>
      <c r="D47" s="159">
        <v>44</v>
      </c>
      <c r="E47" s="159">
        <v>15</v>
      </c>
      <c r="F47" s="227">
        <v>51.724137931034484</v>
      </c>
      <c r="G47" s="159">
        <v>1</v>
      </c>
      <c r="H47" s="159">
        <v>0</v>
      </c>
      <c r="I47" s="159">
        <v>-1</v>
      </c>
      <c r="J47" s="225">
        <v>-100</v>
      </c>
      <c r="K47" s="159">
        <v>35</v>
      </c>
      <c r="L47" s="159">
        <v>47</v>
      </c>
      <c r="M47" s="159">
        <v>12</v>
      </c>
      <c r="N47" s="225">
        <v>34.285714285714285</v>
      </c>
      <c r="O47" s="223">
        <v>58.20875777219209</v>
      </c>
      <c r="P47" s="159">
        <v>23</v>
      </c>
      <c r="Q47" s="225">
        <v>30.42730519910041</v>
      </c>
      <c r="R47" s="226">
        <v>7559</v>
      </c>
      <c r="S47" s="19" t="s">
        <v>248</v>
      </c>
      <c r="T47" s="504"/>
      <c r="U47" s="81"/>
      <c r="V47" s="18"/>
    </row>
    <row r="48" spans="1:22" ht="15" customHeight="1">
      <c r="A48" s="18"/>
      <c r="B48" s="96" t="s">
        <v>249</v>
      </c>
      <c r="C48" s="159">
        <v>81</v>
      </c>
      <c r="D48" s="159">
        <v>56</v>
      </c>
      <c r="E48" s="159">
        <v>-25</v>
      </c>
      <c r="F48" s="227">
        <v>-30.864197530864196</v>
      </c>
      <c r="G48" s="159">
        <v>1</v>
      </c>
      <c r="H48" s="159">
        <v>0</v>
      </c>
      <c r="I48" s="159">
        <v>-1</v>
      </c>
      <c r="J48" s="227">
        <v>-100</v>
      </c>
      <c r="K48" s="159">
        <v>96</v>
      </c>
      <c r="L48" s="159">
        <v>72</v>
      </c>
      <c r="M48" s="159">
        <v>-24</v>
      </c>
      <c r="N48" s="225">
        <v>-25</v>
      </c>
      <c r="O48" s="223">
        <v>12.382257993189759</v>
      </c>
      <c r="P48" s="159">
        <v>73</v>
      </c>
      <c r="Q48" s="225">
        <v>16.141157741122363</v>
      </c>
      <c r="R48" s="226">
        <v>45226</v>
      </c>
      <c r="S48" s="19" t="s">
        <v>249</v>
      </c>
      <c r="T48" s="504"/>
      <c r="U48" s="81"/>
      <c r="V48" s="18"/>
    </row>
    <row r="49" spans="1:22" ht="15" customHeight="1">
      <c r="A49" s="18"/>
      <c r="B49" s="96" t="s">
        <v>250</v>
      </c>
      <c r="C49" s="159">
        <v>60</v>
      </c>
      <c r="D49" s="159">
        <v>34</v>
      </c>
      <c r="E49" s="159">
        <v>-26</v>
      </c>
      <c r="F49" s="227">
        <v>-43.333333333333336</v>
      </c>
      <c r="G49" s="159">
        <v>0</v>
      </c>
      <c r="H49" s="159">
        <v>0</v>
      </c>
      <c r="I49" s="159">
        <v>0</v>
      </c>
      <c r="J49" s="222">
        <v>0</v>
      </c>
      <c r="K49" s="159">
        <v>71</v>
      </c>
      <c r="L49" s="159">
        <v>42</v>
      </c>
      <c r="M49" s="159">
        <v>-29</v>
      </c>
      <c r="N49" s="225">
        <v>-40.845070422535215</v>
      </c>
      <c r="O49" s="223">
        <v>12.988997555012224</v>
      </c>
      <c r="P49" s="159">
        <v>39</v>
      </c>
      <c r="Q49" s="225">
        <v>14.89914425427873</v>
      </c>
      <c r="R49" s="226">
        <v>26176</v>
      </c>
      <c r="S49" s="19" t="s">
        <v>250</v>
      </c>
      <c r="T49" s="504"/>
      <c r="U49" s="81"/>
      <c r="V49" s="18"/>
    </row>
    <row r="50" spans="1:22" ht="15" customHeight="1">
      <c r="A50" s="18"/>
      <c r="B50" s="96" t="s">
        <v>251</v>
      </c>
      <c r="C50" s="159">
        <v>17</v>
      </c>
      <c r="D50" s="159">
        <v>12</v>
      </c>
      <c r="E50" s="159">
        <v>-5</v>
      </c>
      <c r="F50" s="227">
        <v>-29.411764705882355</v>
      </c>
      <c r="G50" s="159">
        <v>0</v>
      </c>
      <c r="H50" s="159">
        <v>0</v>
      </c>
      <c r="I50" s="159">
        <v>0</v>
      </c>
      <c r="J50" s="222">
        <v>0</v>
      </c>
      <c r="K50" s="159">
        <v>20</v>
      </c>
      <c r="L50" s="159">
        <v>14</v>
      </c>
      <c r="M50" s="159">
        <v>-6</v>
      </c>
      <c r="N50" s="225">
        <v>-30</v>
      </c>
      <c r="O50" s="223">
        <v>9.509469847056026</v>
      </c>
      <c r="P50" s="159">
        <v>22</v>
      </c>
      <c r="Q50" s="225">
        <v>17.43402805293605</v>
      </c>
      <c r="R50" s="226">
        <v>12619</v>
      </c>
      <c r="S50" s="19" t="s">
        <v>251</v>
      </c>
      <c r="T50" s="504"/>
      <c r="U50" s="81"/>
      <c r="V50" s="18"/>
    </row>
    <row r="51" spans="1:22" ht="15" customHeight="1">
      <c r="A51" s="18"/>
      <c r="B51" s="96" t="s">
        <v>252</v>
      </c>
      <c r="C51" s="159">
        <v>4</v>
      </c>
      <c r="D51" s="159">
        <v>10</v>
      </c>
      <c r="E51" s="159">
        <v>6</v>
      </c>
      <c r="F51" s="227">
        <v>150</v>
      </c>
      <c r="G51" s="159">
        <v>1</v>
      </c>
      <c r="H51" s="159">
        <v>0</v>
      </c>
      <c r="I51" s="159">
        <v>-1</v>
      </c>
      <c r="J51" s="225">
        <v>-100</v>
      </c>
      <c r="K51" s="159">
        <v>5</v>
      </c>
      <c r="L51" s="159">
        <v>16</v>
      </c>
      <c r="M51" s="159">
        <v>11</v>
      </c>
      <c r="N51" s="225">
        <v>220.00000000000003</v>
      </c>
      <c r="O51" s="223">
        <v>15.549681231534754</v>
      </c>
      <c r="P51" s="159">
        <v>12</v>
      </c>
      <c r="Q51" s="225">
        <v>18.659617477841703</v>
      </c>
      <c r="R51" s="226">
        <v>6431</v>
      </c>
      <c r="S51" s="19" t="s">
        <v>252</v>
      </c>
      <c r="T51" s="504"/>
      <c r="U51" s="81"/>
      <c r="V51" s="18"/>
    </row>
    <row r="52" spans="1:22" ht="15" customHeight="1">
      <c r="A52" s="18"/>
      <c r="B52" s="96" t="s">
        <v>253</v>
      </c>
      <c r="C52" s="159">
        <v>16</v>
      </c>
      <c r="D52" s="159">
        <v>12</v>
      </c>
      <c r="E52" s="159">
        <v>-4</v>
      </c>
      <c r="F52" s="227">
        <v>-25</v>
      </c>
      <c r="G52" s="159">
        <v>1</v>
      </c>
      <c r="H52" s="159">
        <v>2</v>
      </c>
      <c r="I52" s="159">
        <v>1</v>
      </c>
      <c r="J52" s="225">
        <v>100</v>
      </c>
      <c r="K52" s="159">
        <v>17</v>
      </c>
      <c r="L52" s="159">
        <v>13</v>
      </c>
      <c r="M52" s="159">
        <v>-4</v>
      </c>
      <c r="N52" s="225">
        <v>-23.52941176470588</v>
      </c>
      <c r="O52" s="223">
        <v>17.268671751331127</v>
      </c>
      <c r="P52" s="159">
        <v>14</v>
      </c>
      <c r="Q52" s="225">
        <v>20.146783709886314</v>
      </c>
      <c r="R52" s="226">
        <v>6949</v>
      </c>
      <c r="S52" s="19" t="s">
        <v>253</v>
      </c>
      <c r="T52" s="504"/>
      <c r="U52" s="81"/>
      <c r="V52" s="18"/>
    </row>
    <row r="53" spans="1:22" ht="15" customHeight="1">
      <c r="A53" s="18"/>
      <c r="B53" s="96" t="s">
        <v>254</v>
      </c>
      <c r="C53" s="159">
        <v>121</v>
      </c>
      <c r="D53" s="159">
        <v>145</v>
      </c>
      <c r="E53" s="159">
        <v>24</v>
      </c>
      <c r="F53" s="227">
        <v>19.834710743801654</v>
      </c>
      <c r="G53" s="159">
        <v>3</v>
      </c>
      <c r="H53" s="159">
        <v>1</v>
      </c>
      <c r="I53" s="159">
        <v>-2</v>
      </c>
      <c r="J53" s="225">
        <v>-66.66666666666666</v>
      </c>
      <c r="K53" s="159">
        <v>148</v>
      </c>
      <c r="L53" s="159">
        <v>181</v>
      </c>
      <c r="M53" s="159">
        <v>33</v>
      </c>
      <c r="N53" s="225">
        <v>22.2972972972973</v>
      </c>
      <c r="O53" s="223">
        <v>27.85461810358076</v>
      </c>
      <c r="P53" s="159">
        <v>129</v>
      </c>
      <c r="Q53" s="225">
        <v>24.781005071461504</v>
      </c>
      <c r="R53" s="226">
        <v>52056</v>
      </c>
      <c r="S53" s="19" t="s">
        <v>254</v>
      </c>
      <c r="T53" s="504"/>
      <c r="U53" s="81"/>
      <c r="V53" s="18"/>
    </row>
    <row r="54" spans="1:22" ht="15" customHeight="1">
      <c r="A54" s="18"/>
      <c r="B54" s="96" t="s">
        <v>255</v>
      </c>
      <c r="C54" s="159">
        <v>66</v>
      </c>
      <c r="D54" s="159">
        <v>90</v>
      </c>
      <c r="E54" s="159">
        <v>24</v>
      </c>
      <c r="F54" s="227">
        <v>36.36363636363637</v>
      </c>
      <c r="G54" s="159">
        <v>2</v>
      </c>
      <c r="H54" s="159">
        <v>1</v>
      </c>
      <c r="I54" s="159">
        <v>-1</v>
      </c>
      <c r="J54" s="225">
        <v>-50</v>
      </c>
      <c r="K54" s="159">
        <v>78</v>
      </c>
      <c r="L54" s="159">
        <v>115</v>
      </c>
      <c r="M54" s="159">
        <v>37</v>
      </c>
      <c r="N54" s="225">
        <v>47.43589743589743</v>
      </c>
      <c r="O54" s="223">
        <v>30.044064628121244</v>
      </c>
      <c r="P54" s="159">
        <v>76</v>
      </c>
      <c r="Q54" s="225">
        <v>25.370543463746827</v>
      </c>
      <c r="R54" s="226">
        <v>29956</v>
      </c>
      <c r="S54" s="19" t="s">
        <v>255</v>
      </c>
      <c r="T54" s="504"/>
      <c r="U54" s="81"/>
      <c r="V54" s="18"/>
    </row>
    <row r="55" spans="1:22" ht="15" customHeight="1">
      <c r="A55" s="18"/>
      <c r="B55" s="96" t="s">
        <v>256</v>
      </c>
      <c r="C55" s="159">
        <v>55</v>
      </c>
      <c r="D55" s="159">
        <v>55</v>
      </c>
      <c r="E55" s="159">
        <v>0</v>
      </c>
      <c r="F55" s="227" t="s">
        <v>502</v>
      </c>
      <c r="G55" s="159">
        <v>1</v>
      </c>
      <c r="H55" s="159">
        <v>0</v>
      </c>
      <c r="I55" s="159">
        <v>-1</v>
      </c>
      <c r="J55" s="225">
        <v>-100</v>
      </c>
      <c r="K55" s="159">
        <v>70</v>
      </c>
      <c r="L55" s="159">
        <v>66</v>
      </c>
      <c r="M55" s="159">
        <v>-4</v>
      </c>
      <c r="N55" s="225">
        <v>-5.714285714285714</v>
      </c>
      <c r="O55" s="223">
        <v>24.8868778280543</v>
      </c>
      <c r="P55" s="159">
        <v>53</v>
      </c>
      <c r="Q55" s="225">
        <v>23.981900452488688</v>
      </c>
      <c r="R55" s="226">
        <v>22100</v>
      </c>
      <c r="S55" s="19" t="s">
        <v>256</v>
      </c>
      <c r="T55" s="504"/>
      <c r="U55" s="81"/>
      <c r="V55" s="18"/>
    </row>
    <row r="56" spans="1:22" ht="15" customHeight="1">
      <c r="A56" s="18"/>
      <c r="B56" s="96" t="s">
        <v>257</v>
      </c>
      <c r="C56" s="159">
        <v>278</v>
      </c>
      <c r="D56" s="159">
        <v>263</v>
      </c>
      <c r="E56" s="159">
        <v>-15</v>
      </c>
      <c r="F56" s="227">
        <v>-5.39568345323741</v>
      </c>
      <c r="G56" s="159">
        <v>0</v>
      </c>
      <c r="H56" s="159">
        <v>1</v>
      </c>
      <c r="I56" s="159">
        <v>1</v>
      </c>
      <c r="J56" s="222">
        <v>0</v>
      </c>
      <c r="K56" s="159">
        <v>329</v>
      </c>
      <c r="L56" s="159">
        <v>305</v>
      </c>
      <c r="M56" s="159">
        <v>-24</v>
      </c>
      <c r="N56" s="225">
        <v>-7.29483282674772</v>
      </c>
      <c r="O56" s="223">
        <v>27.791867444416265</v>
      </c>
      <c r="P56" s="159">
        <v>248</v>
      </c>
      <c r="Q56" s="225">
        <v>26.20677994758644</v>
      </c>
      <c r="R56" s="226">
        <v>94632</v>
      </c>
      <c r="S56" s="19" t="s">
        <v>257</v>
      </c>
      <c r="T56" s="504"/>
      <c r="U56" s="81"/>
      <c r="V56" s="18"/>
    </row>
    <row r="57" spans="1:22" ht="15" customHeight="1">
      <c r="A57" s="18"/>
      <c r="B57" s="96" t="s">
        <v>258</v>
      </c>
      <c r="C57" s="159">
        <v>239</v>
      </c>
      <c r="D57" s="159">
        <v>229</v>
      </c>
      <c r="E57" s="159">
        <v>-10</v>
      </c>
      <c r="F57" s="227">
        <v>-4.184100418410042</v>
      </c>
      <c r="G57" s="159">
        <v>0</v>
      </c>
      <c r="H57" s="159">
        <v>1</v>
      </c>
      <c r="I57" s="159">
        <v>1</v>
      </c>
      <c r="J57" s="222">
        <v>0</v>
      </c>
      <c r="K57" s="159">
        <v>278</v>
      </c>
      <c r="L57" s="159">
        <v>260</v>
      </c>
      <c r="M57" s="159">
        <v>-18</v>
      </c>
      <c r="N57" s="225">
        <v>-6.474820143884892</v>
      </c>
      <c r="O57" s="223">
        <v>28.47727414039669</v>
      </c>
      <c r="P57" s="159">
        <v>221</v>
      </c>
      <c r="Q57" s="225">
        <v>27.482434869116457</v>
      </c>
      <c r="R57" s="226">
        <v>80415</v>
      </c>
      <c r="S57" s="19" t="s">
        <v>258</v>
      </c>
      <c r="T57" s="18"/>
      <c r="U57" s="18"/>
      <c r="V57" s="18"/>
    </row>
    <row r="58" spans="1:22" ht="15" customHeight="1">
      <c r="A58" s="18"/>
      <c r="B58" s="96" t="s">
        <v>259</v>
      </c>
      <c r="C58" s="159">
        <v>39</v>
      </c>
      <c r="D58" s="159">
        <v>34</v>
      </c>
      <c r="E58" s="159">
        <v>-5</v>
      </c>
      <c r="F58" s="227">
        <v>-12.82051282051282</v>
      </c>
      <c r="G58" s="159">
        <v>0</v>
      </c>
      <c r="H58" s="159">
        <v>0</v>
      </c>
      <c r="I58" s="159">
        <v>0</v>
      </c>
      <c r="J58" s="222">
        <v>0</v>
      </c>
      <c r="K58" s="159">
        <v>51</v>
      </c>
      <c r="L58" s="159">
        <v>45</v>
      </c>
      <c r="M58" s="159">
        <v>-6</v>
      </c>
      <c r="N58" s="225">
        <v>-11.76470588235294</v>
      </c>
      <c r="O58" s="223">
        <v>23.915031300555672</v>
      </c>
      <c r="P58" s="159">
        <v>27</v>
      </c>
      <c r="Q58" s="225">
        <v>18.99134838573539</v>
      </c>
      <c r="R58" s="226">
        <v>14217</v>
      </c>
      <c r="S58" s="19" t="s">
        <v>259</v>
      </c>
      <c r="T58" s="18"/>
      <c r="U58" s="18"/>
      <c r="V58" s="18"/>
    </row>
    <row r="59" spans="1:22" ht="15" customHeight="1" thickBot="1">
      <c r="A59" s="18"/>
      <c r="B59" s="83" t="s">
        <v>260</v>
      </c>
      <c r="C59" s="161">
        <v>11</v>
      </c>
      <c r="D59" s="161">
        <v>23</v>
      </c>
      <c r="E59" s="161">
        <v>12</v>
      </c>
      <c r="F59" s="229">
        <v>109.09090909090908</v>
      </c>
      <c r="G59" s="161">
        <v>1</v>
      </c>
      <c r="H59" s="161">
        <v>0</v>
      </c>
      <c r="I59" s="161">
        <v>-1</v>
      </c>
      <c r="J59" s="230">
        <v>-100</v>
      </c>
      <c r="K59" s="161">
        <v>13</v>
      </c>
      <c r="L59" s="161">
        <v>29</v>
      </c>
      <c r="M59" s="161">
        <v>16</v>
      </c>
      <c r="N59" s="230">
        <v>123.07692307692308</v>
      </c>
      <c r="O59" s="231" t="s">
        <v>523</v>
      </c>
      <c r="P59" s="161" t="s">
        <v>524</v>
      </c>
      <c r="Q59" s="230" t="s">
        <v>523</v>
      </c>
      <c r="R59" s="232" t="s">
        <v>523</v>
      </c>
      <c r="S59" s="84" t="s">
        <v>260</v>
      </c>
      <c r="T59" s="18"/>
      <c r="U59" s="18"/>
      <c r="V59" s="18"/>
    </row>
    <row r="60" spans="2:22" ht="15" customHeight="1">
      <c r="B60" s="1" t="s">
        <v>444</v>
      </c>
      <c r="L60" s="85"/>
      <c r="T60" s="18"/>
      <c r="U60" s="18"/>
      <c r="V60" s="18"/>
    </row>
    <row r="61" spans="2:22" ht="15" customHeight="1">
      <c r="B61" s="1" t="s">
        <v>261</v>
      </c>
      <c r="L61" s="18"/>
      <c r="M61" s="18"/>
      <c r="T61" s="18"/>
      <c r="U61" s="18"/>
      <c r="V61" s="18"/>
    </row>
    <row r="62" spans="2:22" ht="15" customHeight="1">
      <c r="B62" s="1" t="s">
        <v>537</v>
      </c>
      <c r="L62" s="18"/>
      <c r="T62" s="18"/>
      <c r="U62" s="18"/>
      <c r="V62" s="18"/>
    </row>
    <row r="63" ht="15" customHeight="1">
      <c r="B63" s="1" t="s">
        <v>508</v>
      </c>
    </row>
  </sheetData>
  <sheetProtection/>
  <mergeCells count="5">
    <mergeCell ref="B4:B5"/>
    <mergeCell ref="O4:O5"/>
    <mergeCell ref="S4:S5"/>
    <mergeCell ref="T4:T5"/>
    <mergeCell ref="U4:U5"/>
  </mergeCells>
  <printOptions/>
  <pageMargins left="0.7874015748031497" right="0.1968503937007874" top="0.31496062992125984" bottom="0.07874015748031496" header="0.1968503937007874" footer="0.5118110236220472"/>
  <pageSetup fitToHeight="1" fitToWidth="1" horizontalDpi="600" verticalDpi="600" orientation="landscape" paperSize="9" scale="65" r:id="rId1"/>
  <rowBreaks count="1" manualBreakCount="1">
    <brk id="23" max="19" man="1"/>
  </rowBreaks>
  <colBreaks count="1" manualBreakCount="1">
    <brk id="7" min="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2023-04-25T02:07:57Z</cp:lastPrinted>
  <dcterms:created xsi:type="dcterms:W3CDTF">2006-02-03T09:03:22Z</dcterms:created>
  <dcterms:modified xsi:type="dcterms:W3CDTF">2023-04-25T02:17:47Z</dcterms:modified>
  <cp:category/>
  <cp:version/>
  <cp:contentType/>
  <cp:contentStatus/>
</cp:coreProperties>
</file>