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760" activeTab="0"/>
  </bookViews>
  <sheets>
    <sheet name="目次" sheetId="1" r:id="rId1"/>
    <sheet name="11-1" sheetId="2" r:id="rId2"/>
    <sheet name="11-2" sheetId="3" r:id="rId3"/>
    <sheet name="11-3" sheetId="4" r:id="rId4"/>
    <sheet name="11-4" sheetId="5" r:id="rId5"/>
    <sheet name="11-5" sheetId="6" r:id="rId6"/>
    <sheet name="11-6(1)" sheetId="7" r:id="rId7"/>
    <sheet name="11-6(2)" sheetId="8" r:id="rId8"/>
    <sheet name="11-6(3)" sheetId="9" r:id="rId9"/>
    <sheet name="11-7" sheetId="10" r:id="rId10"/>
    <sheet name="11-8" sheetId="11" r:id="rId11"/>
    <sheet name="11-9(1)" sheetId="12" r:id="rId12"/>
    <sheet name="11-9(2)" sheetId="13" r:id="rId13"/>
    <sheet name="11-10(1)" sheetId="14" r:id="rId14"/>
    <sheet name="11-10(2)" sheetId="15" r:id="rId15"/>
  </sheets>
  <definedNames>
    <definedName name="_xlnm.Print_Area" localSheetId="1">'11-1'!$A$1:$J$65</definedName>
    <definedName name="_xlnm.Print_Area" localSheetId="13">'11-10(1)'!$A$1:$I$31</definedName>
    <definedName name="_xlnm.Print_Area" localSheetId="14">'11-10(2)'!$A$1:$H$66</definedName>
    <definedName name="_xlnm.Print_Area" localSheetId="3">'11-3'!$A$1:$J$25</definedName>
    <definedName name="_xlnm.Print_Area" localSheetId="5">'11-5'!$A$1:$S$55</definedName>
    <definedName name="_xlnm.Print_Area" localSheetId="10">'11-8'!$A$1:$K$27</definedName>
    <definedName name="_xlnm.Print_Area" localSheetId="12">'11-9(2)'!$A$1:$H$80</definedName>
    <definedName name="_xlnm.Print_Titles" localSheetId="2">'11-2'!$1:$5</definedName>
  </definedNames>
  <calcPr fullCalcOnLoad="1"/>
</workbook>
</file>

<file path=xl/sharedStrings.xml><?xml version="1.0" encoding="utf-8"?>
<sst xmlns="http://schemas.openxmlformats.org/spreadsheetml/2006/main" count="4333" uniqueCount="436">
  <si>
    <t>商店数</t>
  </si>
  <si>
    <t>従業者数</t>
  </si>
  <si>
    <t>市部</t>
  </si>
  <si>
    <t>町村部</t>
  </si>
  <si>
    <t>村山地域</t>
  </si>
  <si>
    <t>最上地域</t>
  </si>
  <si>
    <t>置賜地域</t>
  </si>
  <si>
    <t>庄内地域</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</si>
  <si>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</si>
  <si>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</si>
  <si>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</si>
  <si>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</si>
  <si>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</si>
  <si>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</si>
  <si>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</si>
  <si>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</si>
  <si>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</si>
  <si>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</si>
  <si>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</si>
  <si>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</si>
  <si>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</si>
  <si>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</si>
  <si>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</si>
  <si>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</si>
  <si>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</si>
  <si>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</si>
  <si>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</si>
  <si>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</si>
  <si>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</si>
  <si>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</si>
  <si>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</si>
  <si>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</si>
  <si>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</si>
  <si>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</si>
  <si>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</si>
  <si>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</si>
  <si>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</si>
  <si>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</si>
  <si>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</si>
  <si>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</si>
  <si>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年別
市町村別</t>
  </si>
  <si>
    <t>年間商品
販売額</t>
  </si>
  <si>
    <t>三川町</t>
  </si>
  <si>
    <t>庄内町</t>
  </si>
  <si>
    <t>遊佐町</t>
  </si>
  <si>
    <t>総数</t>
  </si>
  <si>
    <t>卸売業</t>
  </si>
  <si>
    <t>小売業</t>
  </si>
  <si>
    <t>-</t>
  </si>
  <si>
    <t>平成26年</t>
  </si>
  <si>
    <t>-</t>
  </si>
  <si>
    <t xml:space="preserve">注：１）飲食店を含まない。  </t>
  </si>
  <si>
    <t>資料：県統計企画課「平成28年経済センサス-活動調査　卸売業、小売業に関する結果報告書」（平成28年山形県の商業）、</t>
  </si>
  <si>
    <t>　　 「商業統計調査結果報告書」（平成26年山形県の商業）</t>
  </si>
  <si>
    <t>　　　　12月31日まで１年間の額。</t>
  </si>
  <si>
    <t>　　２）年間商品販売額について、平成26年は平成25年１月１日から12月31日まで、平成28年は平成27年１月１日から</t>
  </si>
  <si>
    <t>注：数値は産業格付が可能だったものを集計しているために11-1表と一致しない。</t>
  </si>
  <si>
    <t>商店数</t>
  </si>
  <si>
    <t>従業者数</t>
  </si>
  <si>
    <t>年間商品販売額</t>
  </si>
  <si>
    <t>その他の
収 入 額</t>
  </si>
  <si>
    <t>売場面積</t>
  </si>
  <si>
    <t>総数</t>
  </si>
  <si>
    <t>従業者規模別</t>
  </si>
  <si>
    <t>男</t>
  </si>
  <si>
    <t>女</t>
  </si>
  <si>
    <t>総   額</t>
  </si>
  <si>
    <t>卸 売 額</t>
  </si>
  <si>
    <t>小 売 額</t>
  </si>
  <si>
    <t>２人以下</t>
  </si>
  <si>
    <t>３～４</t>
  </si>
  <si>
    <t>５～９</t>
  </si>
  <si>
    <t>10～19</t>
  </si>
  <si>
    <t>20～29</t>
  </si>
  <si>
    <t>30～49</t>
  </si>
  <si>
    <t>50～99</t>
  </si>
  <si>
    <t>100人以上</t>
  </si>
  <si>
    <t>パート・
アルバイト</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</si>
  <si>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</si>
  <si>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</si>
  <si>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</si>
  <si>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</si>
  <si>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</si>
  <si>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</si>
  <si>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</si>
  <si>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</si>
  <si>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</si>
  <si>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</si>
  <si>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</si>
  <si>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</si>
  <si>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村山地域</t>
  </si>
  <si>
    <t>最上地域</t>
  </si>
  <si>
    <t>X</t>
  </si>
  <si>
    <t>置賜地域</t>
  </si>
  <si>
    <t>庄内地域</t>
  </si>
  <si>
    <t>注：１）飲食店を含まない。</t>
  </si>
  <si>
    <t>　　２）年間商品販売額、その他の収入額について、平成26年は平成25年１月１日から12月31日まで、平成28年は平成27年１月１日から12月31日まで１年間の額。</t>
  </si>
  <si>
    <t>資料：県統計企画課「平成28年経済センサス-活動調査　卸売業、小売業に関する結果報告書」（平成28年山形県の商業）、「商業統計調査結果報告書」（平成26年山形県の商業）</t>
  </si>
  <si>
    <t>-</t>
  </si>
  <si>
    <t>三川町</t>
  </si>
  <si>
    <t>庄内町</t>
  </si>
  <si>
    <t>遊佐町</t>
  </si>
  <si>
    <t>各種商品卸売業</t>
  </si>
  <si>
    <t>繊維・衣服等卸売業</t>
  </si>
  <si>
    <t>飲食料品卸売業</t>
  </si>
  <si>
    <t>建築材料,鉱物・金属材料卸売業</t>
  </si>
  <si>
    <t>機械器具卸売業</t>
  </si>
  <si>
    <t>その他の卸売業</t>
  </si>
  <si>
    <t>織物・衣服・身の回り品小売業</t>
  </si>
  <si>
    <t>自動車・自転車小売業</t>
  </si>
  <si>
    <t>家具・じゅう器・機械器具小売業</t>
  </si>
  <si>
    <t>･･･</t>
  </si>
  <si>
    <t>身の回り品</t>
  </si>
  <si>
    <t>飲食料品</t>
  </si>
  <si>
    <t>食堂・喫茶</t>
  </si>
  <si>
    <t>平成28年</t>
  </si>
  <si>
    <t xml:space="preserve">    ３月</t>
  </si>
  <si>
    <t xml:space="preserve">    ４月</t>
  </si>
  <si>
    <t xml:space="preserve">    ６月</t>
  </si>
  <si>
    <t xml:space="preserve">    ７月</t>
  </si>
  <si>
    <t xml:space="preserve">    ８月</t>
  </si>
  <si>
    <t xml:space="preserve">    ９月</t>
  </si>
  <si>
    <t xml:space="preserve">    11月</t>
  </si>
  <si>
    <t xml:space="preserve">    12月</t>
  </si>
  <si>
    <t>年　別
月　別</t>
  </si>
  <si>
    <t>揮発油</t>
  </si>
  <si>
    <t>ナフサ</t>
  </si>
  <si>
    <t>ジェット</t>
  </si>
  <si>
    <t>Ｂ重油</t>
  </si>
  <si>
    <t>Ｃ重油</t>
  </si>
  <si>
    <t>平成28年6月１日現在、平成26年7月１日現在</t>
  </si>
  <si>
    <t>市町村別</t>
  </si>
  <si>
    <t>総　数</t>
  </si>
  <si>
    <t>飲       食       店　　　数</t>
  </si>
  <si>
    <t>食堂，レストラン</t>
  </si>
  <si>
    <t>専門料理店</t>
  </si>
  <si>
    <t>すし店</t>
  </si>
  <si>
    <t>酒場，ビヤホール</t>
  </si>
  <si>
    <t>喫茶店</t>
  </si>
  <si>
    <t>その他の飲食店</t>
  </si>
  <si>
    <t>計</t>
  </si>
  <si>
    <t>日本料理店</t>
  </si>
  <si>
    <t>中華料理店</t>
  </si>
  <si>
    <t>焼肉店</t>
  </si>
  <si>
    <t>その他の専門料理店</t>
  </si>
  <si>
    <t>ハンバーガー店</t>
  </si>
  <si>
    <t>お好み焼き・焼きそば・たこ焼店</t>
  </si>
  <si>
    <t>他に分類されないその他の飲食店</t>
  </si>
  <si>
    <t>平成26年</t>
  </si>
  <si>
    <t>庄内町</t>
  </si>
  <si>
    <t>遊佐町</t>
  </si>
  <si>
    <t>注：１）「その他の専門料理店」とは、主として日本料理を提供し、客に遊興飲食させる事業所及び他に分類されない特定の料理をその場所で</t>
  </si>
  <si>
    <t xml:space="preserve">         飲食させる事業所である。</t>
  </si>
  <si>
    <t xml:space="preserve">    ２）「他に分類されないその他の飲食店」とは、主として大福、今川焼、ところ天、汁粉、湯茶など他に分類されない飲食料品をその場所で</t>
  </si>
  <si>
    <t>資料：総務省・経済産業省「平成28年経済センサス-活動調査結果」、総務省統計局「平成26年経済センサス－基礎調査結果」</t>
  </si>
  <si>
    <t>（１）商品総合</t>
  </si>
  <si>
    <t>単位：％</t>
  </si>
  <si>
    <t>鶴 岡 市</t>
  </si>
  <si>
    <t>酒 田 市</t>
  </si>
  <si>
    <t>宮 城 県
(仙台市以外）</t>
  </si>
  <si>
    <t>その他県外</t>
  </si>
  <si>
    <t>インターネット</t>
  </si>
  <si>
    <t>カタログ
通信販売</t>
  </si>
  <si>
    <t>テレビ
ショッピング</t>
  </si>
  <si>
    <t>訪問販売・
移動販売等</t>
  </si>
  <si>
    <t>-</t>
  </si>
  <si>
    <t/>
  </si>
  <si>
    <t>村山地域計</t>
  </si>
  <si>
    <t>最上地域計</t>
  </si>
  <si>
    <t>置賜地域計</t>
  </si>
  <si>
    <t>鶴岡市</t>
  </si>
  <si>
    <t>酒田市</t>
  </si>
  <si>
    <t>三川町</t>
  </si>
  <si>
    <t>遊佐町</t>
  </si>
  <si>
    <t>遊佐町</t>
  </si>
  <si>
    <t>庄内地域計</t>
  </si>
  <si>
    <t>県計</t>
  </si>
  <si>
    <t>　　　を、どこで購入しているか、世帯毎に買い上げ金額の割合を調査した。</t>
  </si>
  <si>
    <t xml:space="preserve">    ２) 本表の｢県計」｢地域計」は各地域調査客体全体の消費地の割合を表している。（２）（３）も同じ</t>
  </si>
  <si>
    <t>（２）買回品</t>
  </si>
  <si>
    <t>仙台市</t>
  </si>
  <si>
    <t>秋田県</t>
  </si>
  <si>
    <t>福島県</t>
  </si>
  <si>
    <t>新潟県</t>
  </si>
  <si>
    <t>東京都</t>
  </si>
  <si>
    <t>注：買回品とは、複数のものを比較検討して購入する商品。具体的には、化粧品・医薬品、紳士服、婦人・子供服、日用衣料（下着・作業着など）、</t>
  </si>
  <si>
    <t>　　靴・バック、時計・メガネ・アクセサリー、電化製品、家具・寝具・室内装飾品、スポーツ・レジャー用品、書籍・文具、贈答品。　　　　　　　　　　　　　　　　</t>
  </si>
  <si>
    <t>（３）最寄品</t>
  </si>
  <si>
    <t>注：最寄品とは、日常的に頻繁に購入する商品。具体的には、食料品（弁当・酒類含む）、日用雑貨・消耗品。</t>
  </si>
  <si>
    <t>商店街等</t>
  </si>
  <si>
    <t>バイパス・幹線道路沿いの店</t>
  </si>
  <si>
    <t>それ以外</t>
  </si>
  <si>
    <t>商品総合計</t>
  </si>
  <si>
    <t>最寄品計</t>
  </si>
  <si>
    <t>買回品計</t>
  </si>
  <si>
    <t>県計</t>
  </si>
  <si>
    <t>山形市</t>
  </si>
  <si>
    <t>上山市</t>
  </si>
  <si>
    <t>天童市</t>
  </si>
  <si>
    <t>寒河江市</t>
  </si>
  <si>
    <t>村山市</t>
  </si>
  <si>
    <t>東根市</t>
  </si>
  <si>
    <t>尾花沢市</t>
  </si>
  <si>
    <t>新庄市</t>
  </si>
  <si>
    <t>米沢市</t>
  </si>
  <si>
    <t>南陽市</t>
  </si>
  <si>
    <t>長井市</t>
  </si>
  <si>
    <r>
      <t>注：</t>
    </r>
    <r>
      <rPr>
        <sz val="10"/>
        <rFont val="ＭＳ Ｐ明朝"/>
        <family val="1"/>
      </rPr>
      <t>各地域、市に住んでいる消費者が、各商品を購入した場所の割合を示す。（自市町村での購入割合を示すわけではない。)</t>
    </r>
  </si>
  <si>
    <t>注：数値は産業格付が可能だったものを集計しているため11-1表と一致しない。</t>
  </si>
  <si>
    <t>平成28年６月１日現在、平成26年７月１日現在</t>
  </si>
  <si>
    <t>売場面積規模別</t>
  </si>
  <si>
    <t>従業
者数</t>
  </si>
  <si>
    <t>年間商品
販 売 額</t>
  </si>
  <si>
    <t>１店当たり
販 売 額</t>
  </si>
  <si>
    <t>１人当たり
販 売 額</t>
  </si>
  <si>
    <t>店</t>
  </si>
  <si>
    <t>人</t>
  </si>
  <si>
    <t>万円</t>
  </si>
  <si>
    <t>小売業計</t>
  </si>
  <si>
    <t>以上     未満</t>
  </si>
  <si>
    <t>１ ～    10㎡</t>
  </si>
  <si>
    <t>10 ～    20　</t>
  </si>
  <si>
    <t>20 ～    30　</t>
  </si>
  <si>
    <t>30 ～    50　</t>
  </si>
  <si>
    <t>50 ～   100　</t>
  </si>
  <si>
    <t>100 ～   200　</t>
  </si>
  <si>
    <t>200 ～   500　</t>
  </si>
  <si>
    <t>500 ～ 1,000　</t>
  </si>
  <si>
    <t>1,000 ～ 1,500　</t>
  </si>
  <si>
    <t>1,500㎡以上　　</t>
  </si>
  <si>
    <t>不　　　　　詳</t>
  </si>
  <si>
    <t>注：１）「年間商品販売額」について「平成26年」は平成25年１月１日から12月31日まで、「平成28年」は平成27年１月１日</t>
  </si>
  <si>
    <t>　　　　から12月31日までの１年間の当該事業所における有体商品の販売額をいう。</t>
  </si>
  <si>
    <t>　　２） ｢不詳」は、牛乳小売業（宅配専門）、自動車小売業（新車・中古）、建具小売業、畳小売業、ガソリンスタンド、</t>
  </si>
  <si>
    <t>　　　　新聞小売業（宅配専門）の事業所並びに訪問販売、通信・カタログ販売、インターネット販売等で売場面積の無い</t>
  </si>
  <si>
    <t>　　　　事業所。</t>
  </si>
  <si>
    <t>資料：県統計企画課 「平成28年経済センサス-活動調査　卸売業、小売業に関する結果報告書」（平成28年山形県の商業）、</t>
  </si>
  <si>
    <t>（１） 品目別</t>
  </si>
  <si>
    <t>単位：金額＝千円、構成比＝％</t>
  </si>
  <si>
    <t>品       目</t>
  </si>
  <si>
    <t>金     額</t>
  </si>
  <si>
    <t>構 成 比</t>
  </si>
  <si>
    <t>総                        数</t>
  </si>
  <si>
    <t>化　 学 　製 　品</t>
  </si>
  <si>
    <t>機  械  ・  同  部  品</t>
  </si>
  <si>
    <t>金　属　・　同　製　品</t>
  </si>
  <si>
    <t>鉱   物   性   燃   料</t>
  </si>
  <si>
    <t>石  材 ・ 同 製 品</t>
  </si>
  <si>
    <t>繊　維　・　同　製　品</t>
  </si>
  <si>
    <t>電 気 ・ 電 子 機 器 ・ 同 部 品</t>
  </si>
  <si>
    <t>農　 水　 産　 物</t>
  </si>
  <si>
    <t>そ  の  他</t>
  </si>
  <si>
    <t>（２）国   別</t>
  </si>
  <si>
    <t>輸　出　国</t>
  </si>
  <si>
    <t>ア　　　ジ　　　ア</t>
  </si>
  <si>
    <t>インド</t>
  </si>
  <si>
    <t>インドネシア</t>
  </si>
  <si>
    <t>カンボジア</t>
  </si>
  <si>
    <t>シンガポール</t>
  </si>
  <si>
    <t>タイ</t>
  </si>
  <si>
    <t>パキスタン</t>
  </si>
  <si>
    <t>バングラデシュ</t>
  </si>
  <si>
    <t>フィリピン</t>
  </si>
  <si>
    <t>ベトナム</t>
  </si>
  <si>
    <t>マレーシア</t>
  </si>
  <si>
    <t>韓国</t>
  </si>
  <si>
    <t>香港</t>
  </si>
  <si>
    <t>台湾</t>
  </si>
  <si>
    <t>中国</t>
  </si>
  <si>
    <t>アジアその他</t>
  </si>
  <si>
    <t>アジア不詳</t>
  </si>
  <si>
    <t>北　　　　　　　米</t>
  </si>
  <si>
    <t>カナダ</t>
  </si>
  <si>
    <t>米国</t>
  </si>
  <si>
    <t>北米不詳</t>
  </si>
  <si>
    <t>中　　　南　　　米</t>
  </si>
  <si>
    <t>ブラジル</t>
  </si>
  <si>
    <t>メキシコ</t>
  </si>
  <si>
    <t>中南米その他</t>
  </si>
  <si>
    <t>中南米不詳</t>
  </si>
  <si>
    <t>欧　　　　　　　州</t>
  </si>
  <si>
    <t>英国</t>
  </si>
  <si>
    <t>オランダ</t>
  </si>
  <si>
    <t>スイス</t>
  </si>
  <si>
    <t>スペイン</t>
  </si>
  <si>
    <t>ドイツ</t>
  </si>
  <si>
    <t>ノルウェー</t>
  </si>
  <si>
    <t>フィンランド</t>
  </si>
  <si>
    <t>ロシア</t>
  </si>
  <si>
    <t>欧州その他</t>
  </si>
  <si>
    <t>欧州不詳</t>
  </si>
  <si>
    <t>ア　 フ　 リ　 カ</t>
  </si>
  <si>
    <t>南アフリカ</t>
  </si>
  <si>
    <t>アフリカその他</t>
  </si>
  <si>
    <t>アフリカ不詳</t>
  </si>
  <si>
    <t>大　　洋　　州</t>
  </si>
  <si>
    <t>オーストラリア</t>
  </si>
  <si>
    <t>ニュージーランド</t>
  </si>
  <si>
    <t>大洋州その他</t>
  </si>
  <si>
    <t>大洋州不詳</t>
  </si>
  <si>
    <t>中　　　 　　　東</t>
  </si>
  <si>
    <t>アラブ首長国連邦</t>
  </si>
  <si>
    <t>イスラエル</t>
  </si>
  <si>
    <t>イラン</t>
  </si>
  <si>
    <t>サウジアラビア</t>
  </si>
  <si>
    <t>ドバイ</t>
  </si>
  <si>
    <t>トルコ</t>
  </si>
  <si>
    <t>中東その他</t>
  </si>
  <si>
    <t>中東不詳</t>
  </si>
  <si>
    <t>不　      　  　　　　　詳</t>
  </si>
  <si>
    <t>（１）品目別</t>
  </si>
  <si>
    <t>金   額</t>
  </si>
  <si>
    <t>構成比</t>
  </si>
  <si>
    <t>飲　 食 　品</t>
  </si>
  <si>
    <t>機　械　・同　部　品</t>
  </si>
  <si>
    <t>石   材  ・ 同   製   品</t>
  </si>
  <si>
    <t>木　 材　・ 同　 製 　品</t>
  </si>
  <si>
    <t xml:space="preserve">そ  の   他 </t>
  </si>
  <si>
    <t>　</t>
  </si>
  <si>
    <t>輸　入　国</t>
  </si>
  <si>
    <t>総　　　　　　　　　数</t>
  </si>
  <si>
    <t>不詳</t>
  </si>
  <si>
    <t>11－１．市町村別の卸・小売業別商店数、従業者数及び年間商品販売額 (平成26、28年）</t>
  </si>
  <si>
    <t>平成28年６月１日現在、平成26年７月１日現在    単位：販売額＝万円</t>
  </si>
  <si>
    <t>平成28年</t>
  </si>
  <si>
    <t>11－２．市町村別の産業(中分類）別商店数、従業者数、年間商品販売額、その他の収入額及び売場面積(平成26、28年）</t>
  </si>
  <si>
    <t>平成28年６月１日現在、平成26年７月１日現在　　単位：面積＝㎡、金額＝万円</t>
  </si>
  <si>
    <t>平成28年</t>
  </si>
  <si>
    <t>11－５．市町村別の業種別飲食店数、従業者数(民営事業所) (平成26、28年）</t>
  </si>
  <si>
    <t>管理,補助的経済活動を行う事業所</t>
  </si>
  <si>
    <t>そば・うどん店</t>
  </si>
  <si>
    <t>11－６．買物における市町村間流動（平成30年度）</t>
  </si>
  <si>
    <t>注：１）本調査は平成30年8～10月に県内約10,000世帯を対象に過去１年間の消費者の行動圏域を調査したものである。具体的には、過去1年間に13種類の商品</t>
  </si>
  <si>
    <t>11－６．買物における市町村間流動（平成30年度）（続き）</t>
  </si>
  <si>
    <t>11－７．利用買物場所割合（平成30年度）</t>
  </si>
  <si>
    <t>11－８．売場面積規模別商店数、従業者数及び年間商品販売額(平成26、28年）</t>
  </si>
  <si>
    <t>　　｢商業統計調査結果報告書」 (平成26年山形県の商業）</t>
  </si>
  <si>
    <t>第11章　商業・貿易</t>
  </si>
  <si>
    <t>－</t>
  </si>
  <si>
    <t>.</t>
  </si>
  <si>
    <t>市町村別の卸･小売業別商店数､従業者数及び年間商品販売額</t>
  </si>
  <si>
    <t>市町村別の産業(中分類)別商店数､従業者数､年間商品販売額､その他の収入額及び売場面積</t>
  </si>
  <si>
    <t>百貨店・スーパー売上高</t>
  </si>
  <si>
    <t>石油製品販売量</t>
  </si>
  <si>
    <t>市町村別の業種別飲食店数､従業者数（民営事業所）</t>
  </si>
  <si>
    <t>買物における市町村間流動</t>
  </si>
  <si>
    <t>(1)商品総合</t>
  </si>
  <si>
    <t>(2)買回品</t>
  </si>
  <si>
    <t>(3)最寄品</t>
  </si>
  <si>
    <t>利用買物場所割合</t>
  </si>
  <si>
    <t>売場面積規模別商店数､従業者数及び年間商品販売額</t>
  </si>
  <si>
    <t>9</t>
  </si>
  <si>
    <t xml:space="preserve">輸出額 </t>
  </si>
  <si>
    <t>(1)品目別</t>
  </si>
  <si>
    <t>(2)国別</t>
  </si>
  <si>
    <t>10</t>
  </si>
  <si>
    <t>輸入額</t>
  </si>
  <si>
    <t>資料：県商業・県産品振興課「平成30年度山形県買物動向調査報告書（山形県の買物動向）」（２）（３）も同じ</t>
  </si>
  <si>
    <t>資料：県商業・県産品振興課「平成30年度山形県買物動向調査報告書（山形県の買物動向）」</t>
  </si>
  <si>
    <t>平成30年</t>
  </si>
  <si>
    <t>令和元年</t>
  </si>
  <si>
    <t>注：１）石油製品製造・輸入業者向販売量の計である。</t>
  </si>
  <si>
    <t>軽　油</t>
  </si>
  <si>
    <t>重　油</t>
  </si>
  <si>
    <t xml:space="preserve">    10月</t>
  </si>
  <si>
    <t>資料：石油連盟</t>
  </si>
  <si>
    <t>総　　          数</t>
  </si>
  <si>
    <t>スリランカ</t>
  </si>
  <si>
    <t>ミャンマー</t>
  </si>
  <si>
    <t>モンゴル</t>
  </si>
  <si>
    <t>チリ</t>
  </si>
  <si>
    <t>イタリア</t>
  </si>
  <si>
    <t>スウェーデン</t>
  </si>
  <si>
    <t>デンマーク</t>
  </si>
  <si>
    <t>フランス</t>
  </si>
  <si>
    <t>ベルギー</t>
  </si>
  <si>
    <t>ポーランド</t>
  </si>
  <si>
    <t>ポルトガル</t>
  </si>
  <si>
    <t>ラオス</t>
  </si>
  <si>
    <t>アルゼンチン</t>
  </si>
  <si>
    <t>中東その他</t>
  </si>
  <si>
    <t>産業中分類別</t>
  </si>
  <si>
    <t>バー，キャバレー，ナイトクラブ</t>
  </si>
  <si>
    <t>従業
者数</t>
  </si>
  <si>
    <t>山形市</t>
  </si>
  <si>
    <t xml:space="preserve">行　先
　居住地
</t>
  </si>
  <si>
    <t>地　域　別</t>
  </si>
  <si>
    <t>市　　　別</t>
  </si>
  <si>
    <t>平 成 30 年</t>
  </si>
  <si>
    <t>飲　 食　 品</t>
  </si>
  <si>
    <t>鉱   物   性   燃   料</t>
  </si>
  <si>
    <t>木  材 ・ 同 製 品</t>
  </si>
  <si>
    <t>カナダ</t>
  </si>
  <si>
    <t>チリ</t>
  </si>
  <si>
    <t>オランダ</t>
  </si>
  <si>
    <t>スイス</t>
  </si>
  <si>
    <t>スペイン</t>
  </si>
  <si>
    <t>ドイツ</t>
  </si>
  <si>
    <t>フィンランド</t>
  </si>
  <si>
    <t>フランス</t>
  </si>
  <si>
    <t>ベルギー</t>
  </si>
  <si>
    <t>ポルトガル</t>
  </si>
  <si>
    <t>トルコ</t>
  </si>
  <si>
    <t>イタリア</t>
  </si>
  <si>
    <t>単位：百万円</t>
  </si>
  <si>
    <t>年　別
月　別</t>
  </si>
  <si>
    <t>百貨店・
スーパー計</t>
  </si>
  <si>
    <t>区　　　　　　　分　　　　　　　別</t>
  </si>
  <si>
    <t>衣料品</t>
  </si>
  <si>
    <t>家具・家電機器・家庭用品</t>
  </si>
  <si>
    <t>その他の商品</t>
  </si>
  <si>
    <t>令和元年</t>
  </si>
  <si>
    <t xml:space="preserve">    ２月</t>
  </si>
  <si>
    <t xml:space="preserve">    ５月</t>
  </si>
  <si>
    <t xml:space="preserve">    10月</t>
  </si>
  <si>
    <t xml:space="preserve">    11月</t>
  </si>
  <si>
    <t xml:space="preserve">    12月</t>
  </si>
  <si>
    <t>注：売上高に消費税を含む。</t>
  </si>
  <si>
    <t>資料：経済産業省 ｢商業動態統計年報｣</t>
  </si>
  <si>
    <t>単位：kℓ</t>
  </si>
  <si>
    <t>総　量</t>
  </si>
  <si>
    <t>灯　油</t>
  </si>
  <si>
    <t>燃料油</t>
  </si>
  <si>
    <t>Ａ重油</t>
  </si>
  <si>
    <t xml:space="preserve">    ２月</t>
  </si>
  <si>
    <t>令 和 元 年</t>
  </si>
  <si>
    <t>11－10．輸入額（平成30、令和元年）</t>
  </si>
  <si>
    <t>資料：県貿易振興課「山形県貿易実態調査(令和元年版)」　（２）についても同じ</t>
  </si>
  <si>
    <t>11－9．輸出額（平成30、令和元年）</t>
  </si>
  <si>
    <t>11－４．石油製品販売量（平成30～令和２年）</t>
  </si>
  <si>
    <t>令和２年</t>
  </si>
  <si>
    <t xml:space="preserve">２年１月 </t>
  </si>
  <si>
    <t xml:space="preserve">    ２）令和２年及び月別は速報値。</t>
  </si>
  <si>
    <t>11－３．百貨店・スーパー売上高（平成30～令和２年）</t>
  </si>
  <si>
    <t>令和２年</t>
  </si>
  <si>
    <t xml:space="preserve">２年１月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</si>
</sst>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quot;#,##0_);[Red]\(&quot;¥&quot;#,##0\)"/>
    <numFmt numFmtId="178" formatCode="#,##0_);[Red]\(#,##0\)"/>
    <numFmt numFmtId="179" formatCode="0.0_);[Red]\(0.0\)"/>
    <numFmt numFmtId="180" formatCode="0.0"/>
    <numFmt numFmtId="181" formatCode="0.0_ "/>
    <numFmt numFmtId="182" formatCode="0.0\ \ "/>
    <numFmt numFmtId="183" formatCode="#,##0;[Red]#,##0"/>
    <numFmt numFmtId="184" formatCode="_ * #,##0_ ;_ * \-#,##0_ ;_ * \-_ ;_ @_ "/>
    <numFmt numFmtId="185" formatCode="#,##0_ "/>
  </numFmts>
  <fonts count="54">
    <font>
      <sz val="11"/>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6"/>
      <name val="ＭＳ Ｐゴシック"/>
      <family val="3"/>
    </font>
    <font>
      <sz val="12"/>
      <name val="ＭＳ 明朝"/>
      <family val="1"/>
    </font>
    <font>
      <sz val="10"/>
      <name val="ＭＳ ゴシック"/>
      <family val="3"/>
    </font>
    <font>
      <sz val="8"/>
      <name val="ＭＳ Ｐ明朝"/>
      <family val="1"/>
    </font>
    <font>
      <sz val="11"/>
      <color indexed="8"/>
      <name val="ＭＳ Ｐゴシック"/>
      <family val="3"/>
    </font>
    <font>
      <sz val="10"/>
      <name val="ＭＳ Ｐ明朝"/>
      <family val="1"/>
    </font>
    <font>
      <sz val="11"/>
      <name val="ＭＳ 明朝"/>
      <family val="1"/>
    </font>
    <font>
      <sz val="9"/>
      <name val="ＭＳ 明朝"/>
      <family val="1"/>
    </font>
    <font>
      <sz val="9"/>
      <name val="ＭＳ Ｐ明朝"/>
      <family val="1"/>
    </font>
    <font>
      <sz val="11"/>
      <name val="ＭＳ Ｐ明朝"/>
      <family val="1"/>
    </font>
    <font>
      <sz val="11"/>
      <name val="ＭＳ ゴシック"/>
      <family val="3"/>
    </font>
    <font>
      <sz val="11"/>
      <name val="明朝"/>
      <family val="1"/>
    </font>
    <font>
      <i/>
      <sz val="10"/>
      <name val="ＭＳ 明朝"/>
      <family val="1"/>
    </font>
    <font>
      <b/>
      <sz val="10"/>
      <name val="ＭＳ 明朝"/>
      <family val="1"/>
    </font>
    <font>
      <sz val="10"/>
      <name val="ＭＳ Ｐゴシック"/>
      <family val="3"/>
    </font>
    <font>
      <sz val="8"/>
      <name val="ＭＳ 明朝"/>
      <family val="1"/>
    </font>
    <font>
      <sz val="6"/>
      <name val="ＭＳ 明朝"/>
      <family val="1"/>
    </font>
    <font>
      <sz val="12"/>
      <name val="ＭＳ Ｐゴシック"/>
      <family val="3"/>
    </font>
    <font>
      <sz val="11"/>
      <color indexed="56"/>
      <name val="ＭＳ Ｐゴシック"/>
      <family val="3"/>
    </font>
    <font>
      <b/>
      <sz val="18"/>
      <color indexed="56"/>
      <name val="ＭＳ Ｐゴシック"/>
      <family val="3"/>
    </font>
    <font>
      <b/>
      <sz val="11"/>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mediu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medium"/>
    </border>
    <border>
      <left style="thin"/>
      <right style="hair"/>
      <top>
        <color indexed="63"/>
      </top>
      <bottom style="medium"/>
    </border>
    <border>
      <left style="hair"/>
      <right style="hair"/>
      <top>
        <color indexed="63"/>
      </top>
      <bottom style="medium"/>
    </border>
    <border>
      <left style="hair"/>
      <right>
        <color indexed="63"/>
      </right>
      <top>
        <color indexed="63"/>
      </top>
      <bottom style="medium"/>
    </border>
    <border>
      <left>
        <color indexed="63"/>
      </left>
      <right style="hair"/>
      <top>
        <color indexed="63"/>
      </top>
      <bottom style="mediu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medium"/>
    </border>
    <border>
      <left style="thin"/>
      <right>
        <color indexed="63"/>
      </right>
      <top>
        <color indexed="63"/>
      </top>
      <bottom style="medium"/>
    </border>
    <border>
      <left>
        <color indexed="63"/>
      </left>
      <right style="thin">
        <color indexed="8"/>
      </right>
      <top>
        <color indexed="63"/>
      </top>
      <bottom style="thin">
        <color indexed="8"/>
      </bottom>
    </border>
    <border>
      <left style="thin"/>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double">
        <color indexed="8"/>
      </bottom>
    </border>
    <border>
      <left>
        <color indexed="63"/>
      </left>
      <right>
        <color indexed="63"/>
      </right>
      <top>
        <color indexed="63"/>
      </top>
      <bottom style="thin">
        <color indexed="8"/>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color indexed="63"/>
      </right>
      <top>
        <color indexed="63"/>
      </top>
      <bottom>
        <color indexed="63"/>
      </bottom>
    </border>
    <border>
      <left>
        <color indexed="63"/>
      </left>
      <right style="thin"/>
      <top>
        <color indexed="63"/>
      </top>
      <bottom style="thin">
        <color indexed="8"/>
      </bottom>
    </border>
    <border>
      <left style="thin">
        <color indexed="8"/>
      </left>
      <right style="thin">
        <color indexed="8"/>
      </right>
      <top>
        <color indexed="63"/>
      </top>
      <bottom style="thin">
        <color indexed="8"/>
      </bottom>
    </border>
    <border>
      <left style="thin">
        <color indexed="8"/>
      </left>
      <right style="thin"/>
      <top>
        <color indexed="63"/>
      </top>
      <bottom style="thin">
        <color indexed="8"/>
      </bottom>
    </border>
    <border>
      <left>
        <color indexed="63"/>
      </left>
      <right style="thin"/>
      <top style="thin">
        <color indexed="8"/>
      </top>
      <bottom style="thin"/>
    </border>
    <border>
      <left style="thin"/>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border>
    <border>
      <left style="thin">
        <color indexed="8"/>
      </left>
      <right>
        <color indexed="63"/>
      </right>
      <top>
        <color indexed="63"/>
      </top>
      <bottom style="medium"/>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style="thin"/>
      <top style="double"/>
      <bottom>
        <color indexed="63"/>
      </bottom>
    </border>
    <border>
      <left>
        <color indexed="63"/>
      </left>
      <right>
        <color indexed="63"/>
      </right>
      <top style="double"/>
      <bottom style="thin"/>
    </border>
    <border>
      <left style="thin"/>
      <right style="thin"/>
      <top style="double"/>
      <bottom style="thin"/>
    </border>
    <border>
      <left style="thin"/>
      <right>
        <color indexed="63"/>
      </right>
      <top style="double"/>
      <bottom style="thin"/>
    </border>
    <border>
      <left>
        <color indexed="63"/>
      </left>
      <right style="thin"/>
      <top style="double"/>
      <bottom style="thin"/>
    </border>
    <border>
      <left style="thin"/>
      <right>
        <color indexed="63"/>
      </right>
      <top>
        <color indexed="63"/>
      </top>
      <bottom style="thin"/>
    </border>
    <border>
      <left>
        <color indexed="63"/>
      </left>
      <right style="thin">
        <color indexed="8"/>
      </right>
      <top style="double">
        <color indexed="8"/>
      </top>
      <bottom style="thin">
        <color indexed="8"/>
      </bottom>
    </border>
    <border>
      <left>
        <color indexed="63"/>
      </left>
      <right style="thin"/>
      <top style="double">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style="medium"/>
    </border>
    <border>
      <left style="thin">
        <color indexed="8"/>
      </left>
      <right>
        <color indexed="63"/>
      </right>
      <top style="double">
        <color indexed="8"/>
      </top>
      <bottom style="thin">
        <color indexed="8"/>
      </bottom>
    </border>
    <border>
      <left style="thin">
        <color indexed="8"/>
      </left>
      <right style="thin"/>
      <top style="double">
        <color indexed="8"/>
      </top>
      <bottom style="thin">
        <color indexed="8"/>
      </bottom>
    </border>
    <border>
      <left>
        <color indexed="63"/>
      </left>
      <right style="thin"/>
      <top style="thin">
        <color indexed="8"/>
      </top>
      <bottom>
        <color indexed="63"/>
      </bottom>
    </border>
    <border>
      <left style="thin"/>
      <right style="thin"/>
      <top>
        <color indexed="63"/>
      </top>
      <bottom style="medium">
        <color indexed="8"/>
      </bottom>
    </border>
    <border>
      <left style="thin"/>
      <right>
        <color indexed="63"/>
      </right>
      <top style="thin"/>
      <bottom style="medium"/>
    </border>
    <border>
      <left style="thin">
        <color indexed="8"/>
      </left>
      <right style="thin">
        <color indexed="8"/>
      </right>
      <top style="thin">
        <color indexed="8"/>
      </top>
      <bottom>
        <color indexed="63"/>
      </bottom>
    </border>
    <border>
      <left style="thin"/>
      <right style="thin"/>
      <top style="thin">
        <color indexed="8"/>
      </top>
      <bottom>
        <color indexed="63"/>
      </bottom>
    </border>
    <border>
      <left style="thin"/>
      <right style="thin">
        <color indexed="8"/>
      </right>
      <top style="thin">
        <color indexed="8"/>
      </top>
      <bottom>
        <color indexed="63"/>
      </bottom>
    </border>
  </borders>
  <cellStyleXfs count="8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0" fillId="0" borderId="0" applyNumberFormat="0" applyFill="0" applyBorder="0" applyProtection="0">
      <alignment horizontal="lef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Protection="0">
      <alignment horizontal="left"/>
    </xf>
    <xf numFmtId="0" fontId="41" fillId="27" borderId="0" applyNumberFormat="0" applyBorder="0" applyAlignment="0" applyProtection="0"/>
    <xf numFmtId="9" fontId="0" fillId="0" borderId="0" applyFont="0" applyFill="0" applyBorder="0" applyAlignment="0" applyProtection="0"/>
    <xf numFmtId="9" fontId="0" fillId="0" borderId="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ill="0" applyBorder="0" applyAlignment="0" applyProtection="0"/>
    <xf numFmtId="38" fontId="0"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8" fillId="0" borderId="0">
      <alignment/>
      <protection/>
    </xf>
    <xf numFmtId="0" fontId="0" fillId="0" borderId="0">
      <alignment/>
      <protection/>
    </xf>
    <xf numFmtId="0" fontId="15" fillId="0" borderId="0">
      <alignment/>
      <protection/>
    </xf>
    <xf numFmtId="0" fontId="2" fillId="0" borderId="0" applyNumberFormat="0" applyFill="0" applyBorder="0" applyAlignment="0" applyProtection="0"/>
    <xf numFmtId="0" fontId="53" fillId="32" borderId="0" applyNumberFormat="0" applyBorder="0" applyAlignment="0" applyProtection="0"/>
  </cellStyleXfs>
  <cellXfs count="506">
    <xf numFmtId="0" fontId="0" fillId="0" borderId="0" xfId="0" applyAlignment="1">
      <alignment vertical="center"/>
    </xf>
    <xf numFmtId="0" fontId="3" fillId="0" borderId="0" xfId="75" applyFont="1" applyFill="1">
      <alignment/>
      <protection/>
    </xf>
    <xf numFmtId="0" fontId="5" fillId="0" borderId="0" xfId="75" applyFont="1" applyFill="1" applyAlignment="1">
      <alignment/>
      <protection/>
    </xf>
    <xf numFmtId="0" fontId="3" fillId="0" borderId="0" xfId="75" applyFont="1" applyFill="1" applyAlignment="1">
      <alignment/>
      <protection/>
    </xf>
    <xf numFmtId="0" fontId="3" fillId="0" borderId="0" xfId="75" applyFont="1" applyFill="1" applyBorder="1">
      <alignment/>
      <protection/>
    </xf>
    <xf numFmtId="0" fontId="3" fillId="0" borderId="10" xfId="75" applyFont="1" applyFill="1" applyBorder="1" applyAlignment="1">
      <alignment horizontal="distributed" vertical="center"/>
      <protection/>
    </xf>
    <xf numFmtId="38" fontId="3" fillId="0" borderId="11" xfId="54" applyFont="1" applyFill="1" applyBorder="1" applyAlignment="1">
      <alignment horizontal="right" vertical="center"/>
    </xf>
    <xf numFmtId="38" fontId="3" fillId="0" borderId="11" xfId="54" applyFont="1" applyFill="1" applyBorder="1" applyAlignment="1">
      <alignment vertical="center"/>
    </xf>
    <xf numFmtId="0" fontId="6" fillId="0" borderId="10" xfId="75" applyFont="1" applyFill="1" applyBorder="1" applyAlignment="1">
      <alignment horizontal="distributed" vertical="center"/>
      <protection/>
    </xf>
    <xf numFmtId="0" fontId="3" fillId="0" borderId="12" xfId="75" applyFont="1" applyFill="1" applyBorder="1" applyAlignment="1">
      <alignment horizontal="distributed" vertical="center"/>
      <protection/>
    </xf>
    <xf numFmtId="41" fontId="3" fillId="0" borderId="0" xfId="54" applyNumberFormat="1" applyFont="1" applyFill="1" applyAlignment="1">
      <alignment/>
    </xf>
    <xf numFmtId="38" fontId="3" fillId="0" borderId="0" xfId="54" applyFont="1" applyFill="1" applyAlignment="1">
      <alignment/>
    </xf>
    <xf numFmtId="0" fontId="5" fillId="0" borderId="0" xfId="54" applyNumberFormat="1" applyFont="1" applyFill="1" applyAlignment="1">
      <alignment/>
    </xf>
    <xf numFmtId="0" fontId="3" fillId="0" borderId="0" xfId="54" applyNumberFormat="1" applyFont="1" applyFill="1" applyBorder="1" applyAlignment="1">
      <alignment/>
    </xf>
    <xf numFmtId="0" fontId="3" fillId="0" borderId="0" xfId="54" applyNumberFormat="1" applyFont="1" applyFill="1" applyBorder="1" applyAlignment="1">
      <alignment horizontal="right"/>
    </xf>
    <xf numFmtId="0" fontId="3" fillId="0" borderId="0" xfId="54" applyNumberFormat="1" applyFont="1" applyFill="1" applyAlignment="1">
      <alignment/>
    </xf>
    <xf numFmtId="0" fontId="3" fillId="0" borderId="0" xfId="54" applyNumberFormat="1" applyFont="1" applyFill="1" applyAlignment="1">
      <alignment horizontal="distributed" vertical="center"/>
    </xf>
    <xf numFmtId="0" fontId="3" fillId="0" borderId="13" xfId="54" applyNumberFormat="1" applyFont="1" applyFill="1" applyBorder="1" applyAlignment="1">
      <alignment horizontal="distributed" vertical="center"/>
    </xf>
    <xf numFmtId="0" fontId="3" fillId="0" borderId="13" xfId="54" applyNumberFormat="1" applyFont="1" applyFill="1" applyBorder="1" applyAlignment="1">
      <alignment horizontal="center" vertical="center"/>
    </xf>
    <xf numFmtId="0" fontId="9" fillId="0" borderId="13" xfId="54" applyNumberFormat="1" applyFont="1" applyFill="1" applyBorder="1" applyAlignment="1">
      <alignment horizontal="center" vertical="center"/>
    </xf>
    <xf numFmtId="0" fontId="3" fillId="0" borderId="14" xfId="77" applyNumberFormat="1" applyFont="1" applyFill="1" applyBorder="1" applyAlignment="1">
      <alignment horizontal="distributed" vertical="center"/>
      <protection/>
    </xf>
    <xf numFmtId="0" fontId="7" fillId="0" borderId="13" xfId="54" applyNumberFormat="1" applyFont="1" applyFill="1" applyBorder="1" applyAlignment="1">
      <alignment horizontal="distributed" vertical="center" wrapText="1"/>
    </xf>
    <xf numFmtId="0" fontId="3" fillId="0" borderId="0" xfId="54" applyNumberFormat="1" applyFont="1" applyFill="1" applyBorder="1" applyAlignment="1">
      <alignment horizontal="distributed"/>
    </xf>
    <xf numFmtId="41" fontId="3" fillId="0" borderId="11" xfId="54" applyNumberFormat="1" applyFont="1" applyFill="1" applyBorder="1" applyAlignment="1">
      <alignment horizontal="right"/>
    </xf>
    <xf numFmtId="41" fontId="3" fillId="0" borderId="15" xfId="54" applyNumberFormat="1" applyFont="1" applyFill="1" applyBorder="1" applyAlignment="1">
      <alignment horizontal="right"/>
    </xf>
    <xf numFmtId="38" fontId="3" fillId="0" borderId="0" xfId="54" applyFont="1" applyFill="1" applyBorder="1" applyAlignment="1">
      <alignment/>
    </xf>
    <xf numFmtId="0" fontId="10" fillId="0" borderId="0" xfId="77" applyFont="1" applyFill="1" applyAlignment="1">
      <alignment/>
      <protection/>
    </xf>
    <xf numFmtId="0" fontId="10" fillId="0" borderId="0" xfId="0" applyFont="1" applyFill="1" applyAlignment="1">
      <alignment/>
    </xf>
    <xf numFmtId="0" fontId="6" fillId="0" borderId="0" xfId="54" applyNumberFormat="1" applyFont="1" applyFill="1" applyBorder="1" applyAlignment="1">
      <alignment horizontal="distributed"/>
    </xf>
    <xf numFmtId="38" fontId="6" fillId="0" borderId="0" xfId="54" applyFont="1" applyFill="1" applyAlignment="1">
      <alignment/>
    </xf>
    <xf numFmtId="0" fontId="3" fillId="0" borderId="0" xfId="54" applyNumberFormat="1" applyFont="1" applyFill="1" applyBorder="1" applyAlignment="1">
      <alignment horizontal="distributed"/>
    </xf>
    <xf numFmtId="0" fontId="11" fillId="0" borderId="0" xfId="54" applyNumberFormat="1" applyFont="1" applyFill="1" applyBorder="1" applyAlignment="1">
      <alignment horizontal="distributed"/>
    </xf>
    <xf numFmtId="0" fontId="6" fillId="0" borderId="0" xfId="77" applyFont="1" applyFill="1" applyAlignment="1">
      <alignment/>
      <protection/>
    </xf>
    <xf numFmtId="0" fontId="6" fillId="0" borderId="0" xfId="0" applyFont="1" applyFill="1" applyAlignment="1">
      <alignment/>
    </xf>
    <xf numFmtId="0" fontId="3" fillId="0" borderId="12" xfId="54" applyNumberFormat="1" applyFont="1" applyFill="1" applyBorder="1" applyAlignment="1">
      <alignment horizontal="distributed"/>
    </xf>
    <xf numFmtId="0" fontId="3" fillId="0" borderId="0" xfId="77" applyFont="1" applyFill="1" applyAlignment="1">
      <alignment/>
      <protection/>
    </xf>
    <xf numFmtId="0" fontId="3" fillId="0" borderId="0" xfId="0" applyFont="1" applyFill="1" applyAlignment="1">
      <alignment/>
    </xf>
    <xf numFmtId="41" fontId="3" fillId="0" borderId="11" xfId="54" applyNumberFormat="1" applyFont="1" applyFill="1" applyBorder="1" applyAlignment="1">
      <alignment/>
    </xf>
    <xf numFmtId="41" fontId="3" fillId="0" borderId="15" xfId="54" applyNumberFormat="1" applyFont="1" applyFill="1" applyBorder="1" applyAlignment="1">
      <alignment/>
    </xf>
    <xf numFmtId="41" fontId="3" fillId="0" borderId="16" xfId="54" applyNumberFormat="1" applyFont="1" applyFill="1" applyBorder="1" applyAlignment="1">
      <alignment/>
    </xf>
    <xf numFmtId="41" fontId="3" fillId="0" borderId="17" xfId="54" applyNumberFormat="1" applyFont="1" applyFill="1" applyBorder="1" applyAlignment="1">
      <alignment horizontal="right"/>
    </xf>
    <xf numFmtId="41" fontId="3" fillId="0" borderId="18" xfId="54" applyNumberFormat="1" applyFont="1" applyFill="1" applyBorder="1" applyAlignment="1">
      <alignment horizontal="right"/>
    </xf>
    <xf numFmtId="41" fontId="3" fillId="0" borderId="19" xfId="54" applyNumberFormat="1" applyFont="1" applyFill="1" applyBorder="1" applyAlignment="1">
      <alignment horizontal="right"/>
    </xf>
    <xf numFmtId="41" fontId="3" fillId="0" borderId="17" xfId="54" applyNumberFormat="1" applyFont="1" applyFill="1" applyBorder="1" applyAlignment="1">
      <alignment/>
    </xf>
    <xf numFmtId="41" fontId="3" fillId="0" borderId="18" xfId="54" applyNumberFormat="1" applyFont="1" applyFill="1" applyBorder="1" applyAlignment="1">
      <alignment/>
    </xf>
    <xf numFmtId="41" fontId="3" fillId="0" borderId="19" xfId="54" applyNumberFormat="1" applyFont="1" applyFill="1" applyBorder="1" applyAlignment="1">
      <alignment/>
    </xf>
    <xf numFmtId="0" fontId="3" fillId="0" borderId="20" xfId="54" applyNumberFormat="1" applyFont="1" applyFill="1" applyBorder="1" applyAlignment="1">
      <alignment horizontal="distributed"/>
    </xf>
    <xf numFmtId="41" fontId="3" fillId="0" borderId="21" xfId="54" applyNumberFormat="1" applyFont="1" applyFill="1" applyBorder="1" applyAlignment="1">
      <alignment/>
    </xf>
    <xf numFmtId="41" fontId="3" fillId="0" borderId="22" xfId="54" applyNumberFormat="1" applyFont="1" applyFill="1" applyBorder="1" applyAlignment="1">
      <alignment/>
    </xf>
    <xf numFmtId="41" fontId="3" fillId="0" borderId="23" xfId="54" applyNumberFormat="1" applyFont="1" applyFill="1" applyBorder="1" applyAlignment="1">
      <alignment/>
    </xf>
    <xf numFmtId="41" fontId="3" fillId="0" borderId="24" xfId="54" applyNumberFormat="1" applyFont="1" applyFill="1" applyBorder="1" applyAlignment="1">
      <alignment/>
    </xf>
    <xf numFmtId="0" fontId="5" fillId="0" borderId="0" xfId="0" applyFont="1" applyFill="1" applyAlignment="1">
      <alignment vertical="center"/>
    </xf>
    <xf numFmtId="0" fontId="10" fillId="0" borderId="0" xfId="0" applyFont="1" applyFill="1" applyAlignment="1">
      <alignment vertical="center"/>
    </xf>
    <xf numFmtId="41" fontId="3" fillId="0" borderId="25" xfId="66" applyNumberFormat="1" applyFont="1" applyFill="1" applyBorder="1" applyAlignment="1">
      <alignment vertical="center"/>
    </xf>
    <xf numFmtId="41" fontId="3" fillId="0" borderId="26" xfId="66" applyNumberFormat="1" applyFont="1" applyFill="1" applyBorder="1" applyAlignment="1">
      <alignment vertical="center"/>
    </xf>
    <xf numFmtId="41" fontId="3" fillId="0" borderId="11" xfId="78" applyNumberFormat="1" applyFont="1" applyFill="1" applyBorder="1" applyAlignment="1">
      <alignment vertical="center"/>
      <protection/>
    </xf>
    <xf numFmtId="41" fontId="3" fillId="0" borderId="11" xfId="66" applyNumberFormat="1" applyFont="1" applyFill="1" applyBorder="1" applyAlignment="1">
      <alignment vertical="center"/>
    </xf>
    <xf numFmtId="41" fontId="3" fillId="0" borderId="15" xfId="66" applyNumberFormat="1" applyFont="1" applyFill="1" applyBorder="1" applyAlignment="1">
      <alignment vertical="center"/>
    </xf>
    <xf numFmtId="41" fontId="3" fillId="0" borderId="11" xfId="56" applyNumberFormat="1" applyFont="1" applyFill="1" applyBorder="1" applyAlignment="1">
      <alignment horizontal="right" vertical="center"/>
    </xf>
    <xf numFmtId="41" fontId="3" fillId="0" borderId="11" xfId="56" applyNumberFormat="1" applyFont="1" applyFill="1" applyBorder="1" applyAlignment="1">
      <alignment vertical="center"/>
    </xf>
    <xf numFmtId="41" fontId="3" fillId="0" borderId="15" xfId="56" applyNumberFormat="1" applyFont="1" applyFill="1" applyBorder="1" applyAlignment="1">
      <alignment horizontal="right" vertical="center"/>
    </xf>
    <xf numFmtId="38" fontId="3" fillId="0" borderId="15" xfId="56" applyFont="1" applyFill="1" applyBorder="1" applyAlignment="1">
      <alignment/>
    </xf>
    <xf numFmtId="41" fontId="3" fillId="0" borderId="15" xfId="56" applyNumberFormat="1" applyFont="1" applyFill="1" applyBorder="1" applyAlignment="1">
      <alignment/>
    </xf>
    <xf numFmtId="0" fontId="3" fillId="0" borderId="0" xfId="0" applyFont="1" applyFill="1" applyBorder="1" applyAlignment="1">
      <alignment horizontal="left"/>
    </xf>
    <xf numFmtId="38" fontId="5" fillId="0" borderId="0" xfId="54" applyFont="1" applyFill="1" applyAlignment="1">
      <alignment vertical="center"/>
    </xf>
    <xf numFmtId="38" fontId="3" fillId="0" borderId="0" xfId="54" applyFont="1" applyFill="1" applyAlignment="1">
      <alignment vertical="center"/>
    </xf>
    <xf numFmtId="38" fontId="3" fillId="0" borderId="0" xfId="54" applyFont="1" applyFill="1" applyBorder="1" applyAlignment="1">
      <alignment vertical="center"/>
    </xf>
    <xf numFmtId="38" fontId="3" fillId="0" borderId="13" xfId="54" applyFont="1" applyFill="1" applyBorder="1" applyAlignment="1">
      <alignment horizontal="distributed" vertical="center"/>
    </xf>
    <xf numFmtId="38" fontId="3" fillId="0" borderId="13" xfId="54" applyFont="1" applyFill="1" applyBorder="1" applyAlignment="1">
      <alignment horizontal="distributed" vertical="center" wrapText="1"/>
    </xf>
    <xf numFmtId="38" fontId="9" fillId="0" borderId="13" xfId="54" applyFont="1" applyFill="1" applyBorder="1" applyAlignment="1">
      <alignment horizontal="center" vertical="center" wrapText="1"/>
    </xf>
    <xf numFmtId="38" fontId="9" fillId="0" borderId="27" xfId="54" applyFont="1" applyFill="1" applyBorder="1" applyAlignment="1">
      <alignment horizontal="center" vertical="center" wrapText="1"/>
    </xf>
    <xf numFmtId="38" fontId="20" fillId="0" borderId="10" xfId="54" applyFont="1" applyFill="1" applyBorder="1" applyAlignment="1">
      <alignment horizontal="center" vertical="center"/>
    </xf>
    <xf numFmtId="38" fontId="19" fillId="0" borderId="11" xfId="54" applyFont="1" applyFill="1" applyBorder="1" applyAlignment="1">
      <alignment horizontal="right" vertical="center"/>
    </xf>
    <xf numFmtId="38" fontId="19" fillId="0" borderId="15" xfId="54" applyFont="1" applyFill="1" applyBorder="1" applyAlignment="1">
      <alignment horizontal="right" vertical="center"/>
    </xf>
    <xf numFmtId="0" fontId="20" fillId="0" borderId="0" xfId="0" applyFont="1" applyFill="1" applyAlignment="1">
      <alignment vertical="center"/>
    </xf>
    <xf numFmtId="38" fontId="6" fillId="0" borderId="10" xfId="54" applyFont="1" applyFill="1" applyBorder="1" applyAlignment="1">
      <alignment horizontal="distributed"/>
    </xf>
    <xf numFmtId="38" fontId="6" fillId="0" borderId="11" xfId="54" applyFont="1" applyFill="1" applyBorder="1" applyAlignment="1">
      <alignment/>
    </xf>
    <xf numFmtId="38" fontId="6" fillId="0" borderId="15" xfId="54" applyFont="1" applyFill="1" applyBorder="1" applyAlignment="1">
      <alignment/>
    </xf>
    <xf numFmtId="38" fontId="11" fillId="0" borderId="10" xfId="54" applyFont="1" applyFill="1" applyBorder="1" applyAlignment="1">
      <alignment horizontal="right"/>
    </xf>
    <xf numFmtId="38" fontId="3" fillId="0" borderId="11" xfId="54" applyFont="1" applyFill="1" applyBorder="1" applyAlignment="1">
      <alignment/>
    </xf>
    <xf numFmtId="38" fontId="3" fillId="0" borderId="15" xfId="54" applyFont="1" applyFill="1" applyBorder="1" applyAlignment="1">
      <alignment/>
    </xf>
    <xf numFmtId="38" fontId="3" fillId="0" borderId="10" xfId="54" applyFont="1" applyFill="1" applyBorder="1" applyAlignment="1">
      <alignment horizontal="right" vertical="center"/>
    </xf>
    <xf numFmtId="38" fontId="3" fillId="0" borderId="15" xfId="54" applyFont="1" applyFill="1" applyBorder="1" applyAlignment="1">
      <alignment vertical="center"/>
    </xf>
    <xf numFmtId="0" fontId="3" fillId="0" borderId="0" xfId="0" applyFont="1" applyFill="1" applyAlignment="1">
      <alignment vertical="center"/>
    </xf>
    <xf numFmtId="38" fontId="3" fillId="0" borderId="10" xfId="54" applyFont="1" applyFill="1" applyBorder="1" applyAlignment="1">
      <alignment horizontal="distributed" vertical="center"/>
    </xf>
    <xf numFmtId="38" fontId="3" fillId="0" borderId="28" xfId="54" applyFont="1" applyFill="1" applyBorder="1" applyAlignment="1">
      <alignment vertical="center"/>
    </xf>
    <xf numFmtId="38" fontId="3" fillId="0" borderId="29" xfId="54" applyFont="1" applyFill="1" applyBorder="1" applyAlignment="1">
      <alignment vertical="center"/>
    </xf>
    <xf numFmtId="41" fontId="21" fillId="0" borderId="0" xfId="0" applyNumberFormat="1" applyFont="1" applyFill="1" applyBorder="1" applyAlignment="1">
      <alignment horizontal="right"/>
    </xf>
    <xf numFmtId="41" fontId="21" fillId="0" borderId="0" xfId="54" applyNumberFormat="1" applyFont="1" applyFill="1" applyBorder="1" applyAlignment="1">
      <alignment horizontal="right"/>
    </xf>
    <xf numFmtId="0" fontId="5" fillId="0" borderId="0" xfId="0" applyFont="1" applyFill="1" applyBorder="1" applyAlignment="1">
      <alignment vertical="center"/>
    </xf>
    <xf numFmtId="38" fontId="3" fillId="0" borderId="0" xfId="57" applyFont="1" applyFill="1" applyBorder="1" applyAlignment="1" applyProtection="1">
      <alignment vertical="center"/>
      <protection/>
    </xf>
    <xf numFmtId="184" fontId="3" fillId="0" borderId="30" xfId="57" applyNumberFormat="1" applyFont="1" applyFill="1" applyBorder="1" applyAlignment="1" applyProtection="1">
      <alignment horizontal="center" vertical="center"/>
      <protection/>
    </xf>
    <xf numFmtId="178" fontId="3" fillId="0" borderId="31" xfId="57" applyNumberFormat="1" applyFont="1" applyFill="1" applyBorder="1" applyAlignment="1" applyProtection="1">
      <alignment horizontal="right" vertical="center"/>
      <protection/>
    </xf>
    <xf numFmtId="184" fontId="3" fillId="0" borderId="11" xfId="57" applyNumberFormat="1" applyFont="1" applyFill="1" applyBorder="1" applyAlignment="1" applyProtection="1">
      <alignment vertical="center"/>
      <protection/>
    </xf>
    <xf numFmtId="184" fontId="3" fillId="0" borderId="11" xfId="57" applyNumberFormat="1" applyFont="1" applyFill="1" applyBorder="1" applyAlignment="1" applyProtection="1">
      <alignment horizontal="right" vertical="center"/>
      <protection/>
    </xf>
    <xf numFmtId="184" fontId="3" fillId="0" borderId="0" xfId="57" applyNumberFormat="1" applyFont="1" applyFill="1" applyBorder="1" applyAlignment="1" applyProtection="1">
      <alignment vertical="center"/>
      <protection/>
    </xf>
    <xf numFmtId="184" fontId="3" fillId="0" borderId="28" xfId="57" applyNumberFormat="1" applyFont="1" applyFill="1" applyBorder="1" applyAlignment="1" applyProtection="1">
      <alignment vertical="center"/>
      <protection/>
    </xf>
    <xf numFmtId="178" fontId="3" fillId="0" borderId="11" xfId="76" applyNumberFormat="1" applyFont="1" applyFill="1" applyBorder="1" applyAlignment="1">
      <alignment horizontal="right" wrapText="1"/>
      <protection/>
    </xf>
    <xf numFmtId="184" fontId="3" fillId="0" borderId="32" xfId="57" applyNumberFormat="1" applyFont="1" applyFill="1" applyBorder="1" applyAlignment="1" applyProtection="1">
      <alignment vertical="center"/>
      <protection/>
    </xf>
    <xf numFmtId="184" fontId="3" fillId="0" borderId="32" xfId="57" applyNumberFormat="1" applyFont="1" applyFill="1" applyBorder="1" applyAlignment="1" applyProtection="1">
      <alignment horizontal="right" vertical="center"/>
      <protection/>
    </xf>
    <xf numFmtId="0" fontId="0" fillId="0" borderId="0" xfId="0" applyFont="1" applyFill="1" applyAlignment="1">
      <alignment vertical="center"/>
    </xf>
    <xf numFmtId="0" fontId="3" fillId="0" borderId="0" xfId="75" applyFont="1" applyFill="1" applyBorder="1" applyAlignment="1">
      <alignment horizontal="right"/>
      <protection/>
    </xf>
    <xf numFmtId="0" fontId="0" fillId="0" borderId="0" xfId="0" applyFont="1" applyFill="1" applyAlignment="1">
      <alignment vertical="center"/>
    </xf>
    <xf numFmtId="38" fontId="6" fillId="0" borderId="11" xfId="54" applyFont="1" applyFill="1" applyBorder="1" applyAlignment="1">
      <alignment horizontal="right" vertical="center"/>
    </xf>
    <xf numFmtId="38" fontId="6" fillId="0" borderId="15" xfId="54" applyFont="1" applyFill="1" applyBorder="1" applyAlignment="1">
      <alignment horizontal="right" vertical="center"/>
    </xf>
    <xf numFmtId="0" fontId="0" fillId="0" borderId="0" xfId="0" applyFont="1" applyFill="1" applyBorder="1" applyAlignment="1">
      <alignment vertical="center"/>
    </xf>
    <xf numFmtId="38" fontId="0" fillId="0" borderId="0" xfId="0" applyNumberFormat="1" applyFont="1" applyFill="1" applyBorder="1" applyAlignment="1">
      <alignment vertical="center"/>
    </xf>
    <xf numFmtId="41" fontId="0" fillId="0" borderId="0" xfId="0" applyNumberFormat="1" applyFont="1" applyFill="1" applyBorder="1" applyAlignment="1">
      <alignment vertical="center"/>
    </xf>
    <xf numFmtId="3" fontId="3" fillId="0" borderId="11" xfId="54" applyNumberFormat="1" applyFont="1" applyFill="1" applyBorder="1" applyAlignment="1">
      <alignment horizontal="right" vertical="center"/>
    </xf>
    <xf numFmtId="3" fontId="3" fillId="0" borderId="11" xfId="54" applyNumberFormat="1" applyFont="1" applyFill="1" applyBorder="1" applyAlignment="1">
      <alignment vertical="center"/>
    </xf>
    <xf numFmtId="3" fontId="3" fillId="0" borderId="15" xfId="54" applyNumberFormat="1" applyFont="1" applyFill="1" applyBorder="1" applyAlignment="1">
      <alignment vertical="center"/>
    </xf>
    <xf numFmtId="3" fontId="3" fillId="0" borderId="15" xfId="54" applyNumberFormat="1" applyFont="1" applyFill="1" applyBorder="1" applyAlignment="1">
      <alignment horizontal="right" vertical="center"/>
    </xf>
    <xf numFmtId="3" fontId="3" fillId="0" borderId="28" xfId="54" applyNumberFormat="1" applyFont="1" applyFill="1" applyBorder="1" applyAlignment="1">
      <alignment horizontal="right" vertical="center"/>
    </xf>
    <xf numFmtId="3" fontId="3" fillId="0" borderId="28" xfId="54" applyNumberFormat="1" applyFont="1" applyFill="1" applyBorder="1" applyAlignment="1">
      <alignment vertical="center"/>
    </xf>
    <xf numFmtId="3" fontId="3" fillId="0" borderId="29" xfId="54" applyNumberFormat="1" applyFont="1" applyFill="1" applyBorder="1" applyAlignment="1">
      <alignment vertical="center"/>
    </xf>
    <xf numFmtId="0" fontId="3" fillId="0" borderId="0" xfId="75" applyFont="1" applyFill="1" applyAlignment="1">
      <alignment vertical="center"/>
      <protection/>
    </xf>
    <xf numFmtId="41" fontId="3" fillId="0" borderId="0" xfId="54" applyNumberFormat="1" applyFont="1" applyFill="1" applyBorder="1" applyAlignment="1">
      <alignment/>
    </xf>
    <xf numFmtId="0" fontId="0" fillId="0" borderId="0" xfId="77" applyFont="1" applyFill="1" applyAlignment="1">
      <alignment/>
      <protection/>
    </xf>
    <xf numFmtId="0" fontId="0" fillId="0" borderId="0" xfId="0" applyFont="1" applyFill="1" applyAlignment="1">
      <alignment/>
    </xf>
    <xf numFmtId="0" fontId="3" fillId="0" borderId="0" xfId="0" applyFont="1" applyFill="1" applyAlignment="1">
      <alignment vertical="center"/>
    </xf>
    <xf numFmtId="41" fontId="6" fillId="0" borderId="11" xfId="54" applyNumberFormat="1" applyFont="1" applyFill="1" applyBorder="1" applyAlignment="1">
      <alignment horizontal="right"/>
    </xf>
    <xf numFmtId="41" fontId="6" fillId="0" borderId="15" xfId="54" applyNumberFormat="1" applyFont="1" applyFill="1" applyBorder="1" applyAlignment="1">
      <alignment horizontal="right"/>
    </xf>
    <xf numFmtId="41" fontId="3" fillId="0" borderId="11" xfId="77" applyNumberFormat="1" applyFont="1" applyFill="1" applyBorder="1" applyAlignment="1">
      <alignment horizontal="right"/>
      <protection/>
    </xf>
    <xf numFmtId="41" fontId="3" fillId="0" borderId="15" xfId="77" applyNumberFormat="1" applyFont="1" applyFill="1" applyBorder="1" applyAlignment="1">
      <alignment horizontal="right"/>
      <protection/>
    </xf>
    <xf numFmtId="41" fontId="6" fillId="0" borderId="11" xfId="77" applyNumberFormat="1" applyFont="1" applyFill="1" applyBorder="1" applyAlignment="1">
      <alignment horizontal="right"/>
      <protection/>
    </xf>
    <xf numFmtId="41" fontId="6" fillId="0" borderId="15" xfId="77" applyNumberFormat="1" applyFont="1" applyFill="1" applyBorder="1" applyAlignment="1">
      <alignment horizontal="right"/>
      <protection/>
    </xf>
    <xf numFmtId="41" fontId="3" fillId="0" borderId="28" xfId="77" applyNumberFormat="1" applyFont="1" applyFill="1" applyBorder="1" applyAlignment="1">
      <alignment horizontal="right"/>
      <protection/>
    </xf>
    <xf numFmtId="41" fontId="3" fillId="0" borderId="29" xfId="77" applyNumberFormat="1" applyFont="1" applyFill="1" applyBorder="1" applyAlignment="1">
      <alignment horizontal="right"/>
      <protection/>
    </xf>
    <xf numFmtId="0" fontId="3" fillId="0" borderId="33" xfId="54" applyNumberFormat="1" applyFont="1" applyFill="1" applyBorder="1" applyAlignment="1">
      <alignment/>
    </xf>
    <xf numFmtId="41" fontId="3" fillId="0" borderId="33" xfId="54" applyNumberFormat="1" applyFont="1" applyFill="1" applyBorder="1" applyAlignment="1">
      <alignment/>
    </xf>
    <xf numFmtId="41" fontId="6" fillId="0" borderId="11" xfId="78" applyNumberFormat="1" applyFont="1" applyFill="1" applyBorder="1" applyAlignment="1">
      <alignment vertical="center"/>
      <protection/>
    </xf>
    <xf numFmtId="41" fontId="6" fillId="0" borderId="11" xfId="66" applyNumberFormat="1" applyFont="1" applyFill="1" applyBorder="1" applyAlignment="1">
      <alignment vertical="center"/>
    </xf>
    <xf numFmtId="41" fontId="6" fillId="0" borderId="15" xfId="66" applyNumberFormat="1" applyFont="1" applyFill="1" applyBorder="1" applyAlignment="1">
      <alignment vertical="center"/>
    </xf>
    <xf numFmtId="41" fontId="3" fillId="0" borderId="11" xfId="78" applyNumberFormat="1" applyFont="1" applyFill="1" applyBorder="1">
      <alignment/>
      <protection/>
    </xf>
    <xf numFmtId="41" fontId="3" fillId="0" borderId="11" xfId="66" applyNumberFormat="1" applyFont="1" applyFill="1" applyBorder="1" applyAlignment="1">
      <alignment/>
    </xf>
    <xf numFmtId="41" fontId="3" fillId="0" borderId="15" xfId="66" applyNumberFormat="1" applyFont="1" applyFill="1" applyBorder="1" applyAlignment="1">
      <alignment/>
    </xf>
    <xf numFmtId="41" fontId="6" fillId="0" borderId="15" xfId="56" applyNumberFormat="1" applyFont="1" applyFill="1" applyBorder="1" applyAlignment="1">
      <alignment/>
    </xf>
    <xf numFmtId="41" fontId="6" fillId="0" borderId="11" xfId="56" applyNumberFormat="1" applyFont="1" applyFill="1" applyBorder="1" applyAlignment="1">
      <alignment/>
    </xf>
    <xf numFmtId="41" fontId="3" fillId="0" borderId="11" xfId="56" applyNumberFormat="1" applyFont="1" applyFill="1" applyBorder="1" applyAlignment="1">
      <alignment/>
    </xf>
    <xf numFmtId="41" fontId="3" fillId="0" borderId="11" xfId="56" applyNumberFormat="1" applyFont="1" applyFill="1" applyBorder="1" applyAlignment="1">
      <alignment horizontal="right"/>
    </xf>
    <xf numFmtId="41" fontId="3" fillId="0" borderId="28" xfId="56" applyNumberFormat="1" applyFont="1" applyFill="1" applyBorder="1" applyAlignment="1">
      <alignment horizontal="right"/>
    </xf>
    <xf numFmtId="41" fontId="3" fillId="0" borderId="29" xfId="56" applyNumberFormat="1" applyFont="1" applyFill="1" applyBorder="1" applyAlignment="1">
      <alignment/>
    </xf>
    <xf numFmtId="180" fontId="3" fillId="0" borderId="25" xfId="0" applyNumberFormat="1" applyFont="1" applyFill="1" applyBorder="1" applyAlignment="1">
      <alignment horizontal="right" vertical="center"/>
    </xf>
    <xf numFmtId="180" fontId="3" fillId="0" borderId="34" xfId="0" applyNumberFormat="1" applyFont="1" applyFill="1" applyBorder="1" applyAlignment="1">
      <alignment horizontal="right" vertical="center"/>
    </xf>
    <xf numFmtId="180" fontId="3" fillId="0" borderId="35" xfId="0" applyNumberFormat="1" applyFont="1" applyFill="1" applyBorder="1" applyAlignment="1">
      <alignment horizontal="right" vertical="center"/>
    </xf>
    <xf numFmtId="180" fontId="3" fillId="0" borderId="0" xfId="0" applyNumberFormat="1" applyFont="1" applyFill="1" applyBorder="1" applyAlignment="1">
      <alignment horizontal="right" vertical="center"/>
    </xf>
    <xf numFmtId="180" fontId="3" fillId="0" borderId="11" xfId="0" applyNumberFormat="1" applyFont="1" applyFill="1" applyBorder="1" applyAlignment="1">
      <alignment horizontal="right" vertical="center"/>
    </xf>
    <xf numFmtId="180" fontId="3" fillId="0" borderId="10" xfId="0" applyNumberFormat="1" applyFont="1" applyFill="1" applyBorder="1" applyAlignment="1">
      <alignment horizontal="right" vertical="center"/>
    </xf>
    <xf numFmtId="180" fontId="3" fillId="0" borderId="14" xfId="0" applyNumberFormat="1" applyFont="1" applyFill="1" applyBorder="1" applyAlignment="1">
      <alignment horizontal="right" vertical="center"/>
    </xf>
    <xf numFmtId="180" fontId="3" fillId="0" borderId="36" xfId="0" applyNumberFormat="1" applyFont="1" applyFill="1" applyBorder="1" applyAlignment="1">
      <alignment horizontal="right" vertical="center"/>
    </xf>
    <xf numFmtId="180" fontId="3" fillId="0" borderId="13" xfId="0" applyNumberFormat="1" applyFont="1" applyFill="1" applyBorder="1" applyAlignment="1">
      <alignment horizontal="right" vertical="center"/>
    </xf>
    <xf numFmtId="180" fontId="3" fillId="0" borderId="37" xfId="0" applyNumberFormat="1" applyFont="1" applyFill="1" applyBorder="1" applyAlignment="1">
      <alignment horizontal="right" vertical="center"/>
    </xf>
    <xf numFmtId="180" fontId="3" fillId="0" borderId="38" xfId="0" applyNumberFormat="1" applyFont="1" applyFill="1" applyBorder="1" applyAlignment="1">
      <alignment horizontal="right" vertical="center"/>
    </xf>
    <xf numFmtId="180" fontId="3" fillId="0" borderId="27" xfId="0" applyNumberFormat="1" applyFont="1" applyFill="1" applyBorder="1" applyAlignment="1">
      <alignment horizontal="right" vertical="center"/>
    </xf>
    <xf numFmtId="180" fontId="3" fillId="0" borderId="39" xfId="0" applyNumberFormat="1" applyFont="1" applyFill="1" applyBorder="1" applyAlignment="1">
      <alignment horizontal="right" vertical="center"/>
    </xf>
    <xf numFmtId="180" fontId="3" fillId="0" borderId="15" xfId="0" applyNumberFormat="1" applyFont="1" applyFill="1" applyBorder="1" applyAlignment="1">
      <alignment horizontal="right" vertical="center"/>
    </xf>
    <xf numFmtId="180" fontId="3" fillId="0" borderId="40" xfId="0" applyNumberFormat="1" applyFont="1" applyFill="1" applyBorder="1" applyAlignment="1">
      <alignment horizontal="right" vertical="center"/>
    </xf>
    <xf numFmtId="180" fontId="3" fillId="0" borderId="41" xfId="0" applyNumberFormat="1" applyFont="1" applyFill="1" applyBorder="1" applyAlignment="1">
      <alignment horizontal="right" vertical="center"/>
    </xf>
    <xf numFmtId="180" fontId="3" fillId="0" borderId="42" xfId="0" applyNumberFormat="1" applyFont="1" applyFill="1" applyBorder="1" applyAlignment="1">
      <alignment horizontal="right" vertical="center"/>
    </xf>
    <xf numFmtId="180" fontId="3" fillId="0" borderId="28" xfId="0" applyNumberFormat="1" applyFont="1" applyFill="1" applyBorder="1" applyAlignment="1">
      <alignment horizontal="right" vertical="center"/>
    </xf>
    <xf numFmtId="180" fontId="3" fillId="0" borderId="12" xfId="0" applyNumberFormat="1" applyFont="1" applyFill="1" applyBorder="1" applyAlignment="1">
      <alignment horizontal="right" vertical="center"/>
    </xf>
    <xf numFmtId="38" fontId="3" fillId="0" borderId="12" xfId="54" applyFont="1" applyFill="1" applyBorder="1" applyAlignment="1">
      <alignment horizontal="distributed" vertical="center"/>
    </xf>
    <xf numFmtId="38" fontId="3" fillId="0" borderId="0" xfId="54" applyFont="1" applyFill="1" applyBorder="1" applyAlignment="1">
      <alignment horizontal="left" vertical="center"/>
    </xf>
    <xf numFmtId="0" fontId="6" fillId="0" borderId="0" xfId="0" applyFont="1" applyFill="1" applyAlignment="1">
      <alignment vertical="center"/>
    </xf>
    <xf numFmtId="0" fontId="5" fillId="0" borderId="0" xfId="0" applyFont="1" applyFill="1" applyAlignment="1">
      <alignment vertical="center"/>
    </xf>
    <xf numFmtId="0" fontId="3" fillId="0" borderId="43" xfId="0" applyFont="1" applyFill="1" applyBorder="1" applyAlignment="1">
      <alignment vertical="center"/>
    </xf>
    <xf numFmtId="0" fontId="3" fillId="0" borderId="44" xfId="0" applyFont="1" applyFill="1" applyBorder="1" applyAlignment="1">
      <alignment horizontal="center" vertical="center"/>
    </xf>
    <xf numFmtId="181" fontId="6" fillId="0" borderId="45" xfId="0" applyNumberFormat="1" applyFont="1" applyFill="1" applyBorder="1" applyAlignment="1">
      <alignment vertical="center"/>
    </xf>
    <xf numFmtId="0" fontId="3" fillId="0" borderId="0" xfId="0" applyFont="1" applyFill="1" applyBorder="1" applyAlignment="1">
      <alignment vertical="center"/>
    </xf>
    <xf numFmtId="181" fontId="6" fillId="0" borderId="46" xfId="0" applyNumberFormat="1" applyFont="1" applyFill="1" applyBorder="1" applyAlignment="1">
      <alignment vertical="center"/>
    </xf>
    <xf numFmtId="0" fontId="3" fillId="0" borderId="0" xfId="0" applyFont="1" applyFill="1" applyBorder="1" applyAlignment="1">
      <alignment horizontal="distributed" vertical="center"/>
    </xf>
    <xf numFmtId="181" fontId="3" fillId="0" borderId="46" xfId="0" applyNumberFormat="1" applyFont="1" applyFill="1" applyBorder="1" applyAlignment="1">
      <alignment vertical="center"/>
    </xf>
    <xf numFmtId="0" fontId="3" fillId="0" borderId="10" xfId="0" applyFont="1" applyFill="1" applyBorder="1" applyAlignment="1">
      <alignment horizontal="distributed" vertical="center"/>
    </xf>
    <xf numFmtId="181" fontId="3" fillId="0" borderId="47" xfId="0" applyNumberFormat="1" applyFont="1" applyFill="1" applyBorder="1" applyAlignment="1">
      <alignment vertical="center"/>
    </xf>
    <xf numFmtId="181" fontId="3" fillId="0" borderId="28" xfId="0" applyNumberFormat="1" applyFont="1" applyFill="1" applyBorder="1" applyAlignment="1">
      <alignment vertical="center"/>
    </xf>
    <xf numFmtId="0" fontId="3" fillId="0" borderId="0" xfId="0" applyFont="1" applyFill="1" applyBorder="1" applyAlignment="1">
      <alignment horizontal="left" vertical="center"/>
    </xf>
    <xf numFmtId="0" fontId="3" fillId="0" borderId="48" xfId="0" applyFont="1" applyFill="1" applyBorder="1" applyAlignment="1">
      <alignment horizontal="center" vertical="center"/>
    </xf>
    <xf numFmtId="185" fontId="3" fillId="0" borderId="0" xfId="0" applyNumberFormat="1" applyFont="1" applyFill="1" applyAlignment="1">
      <alignment vertical="center"/>
    </xf>
    <xf numFmtId="0" fontId="3" fillId="0" borderId="0" xfId="0" applyFont="1" applyFill="1" applyAlignment="1">
      <alignment horizontal="right"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30" xfId="0" applyFont="1" applyFill="1" applyBorder="1" applyAlignment="1">
      <alignment horizontal="center" vertical="center"/>
    </xf>
    <xf numFmtId="179" fontId="6" fillId="0" borderId="0" xfId="0" applyNumberFormat="1" applyFont="1" applyFill="1" applyBorder="1" applyAlignment="1">
      <alignment vertical="center"/>
    </xf>
    <xf numFmtId="0" fontId="3" fillId="0" borderId="0" xfId="0" applyFont="1" applyFill="1" applyBorder="1" applyAlignment="1">
      <alignment horizontal="justify" vertical="center"/>
    </xf>
    <xf numFmtId="184" fontId="3" fillId="0" borderId="11" xfId="0" applyNumberFormat="1" applyFont="1" applyFill="1" applyBorder="1" applyAlignment="1">
      <alignment vertical="center"/>
    </xf>
    <xf numFmtId="0" fontId="3" fillId="0" borderId="32" xfId="0" applyFont="1" applyFill="1" applyBorder="1" applyAlignment="1">
      <alignment horizontal="justify" vertical="center"/>
    </xf>
    <xf numFmtId="179" fontId="3" fillId="0" borderId="0" xfId="0" applyNumberFormat="1" applyFont="1" applyFill="1" applyBorder="1" applyAlignment="1">
      <alignment vertical="center"/>
    </xf>
    <xf numFmtId="179" fontId="3" fillId="0" borderId="20" xfId="0" applyNumberFormat="1" applyFont="1" applyFill="1" applyBorder="1" applyAlignment="1">
      <alignment vertical="center"/>
    </xf>
    <xf numFmtId="184" fontId="3" fillId="0" borderId="0" xfId="0" applyNumberFormat="1" applyFont="1" applyFill="1" applyAlignment="1">
      <alignment vertical="center"/>
    </xf>
    <xf numFmtId="0" fontId="3" fillId="0" borderId="51" xfId="0" applyFont="1" applyFill="1" applyBorder="1" applyAlignment="1">
      <alignment horizontal="center" vertical="center"/>
    </xf>
    <xf numFmtId="181" fontId="6" fillId="0" borderId="10" xfId="0" applyNumberFormat="1" applyFont="1" applyFill="1" applyBorder="1" applyAlignment="1">
      <alignment vertical="center"/>
    </xf>
    <xf numFmtId="0" fontId="3" fillId="0" borderId="10" xfId="0" applyFont="1" applyFill="1" applyBorder="1" applyAlignment="1">
      <alignment horizontal="right" vertical="center"/>
    </xf>
    <xf numFmtId="178" fontId="3" fillId="0" borderId="11" xfId="0" applyNumberFormat="1" applyFont="1" applyFill="1" applyBorder="1" applyAlignment="1">
      <alignment vertical="center"/>
    </xf>
    <xf numFmtId="181" fontId="3" fillId="0" borderId="10" xfId="0" applyNumberFormat="1" applyFont="1" applyFill="1" applyBorder="1" applyAlignment="1">
      <alignment vertical="center"/>
    </xf>
    <xf numFmtId="0" fontId="3" fillId="0" borderId="32" xfId="0" applyFont="1" applyFill="1" applyBorder="1" applyAlignment="1">
      <alignment horizontal="distributed" vertical="center"/>
    </xf>
    <xf numFmtId="0" fontId="3" fillId="0" borderId="43" xfId="0" applyFont="1" applyFill="1" applyBorder="1" applyAlignment="1">
      <alignment/>
    </xf>
    <xf numFmtId="179" fontId="3" fillId="0" borderId="0" xfId="0" applyNumberFormat="1" applyFont="1" applyFill="1" applyAlignment="1">
      <alignment horizontal="right"/>
    </xf>
    <xf numFmtId="0" fontId="3" fillId="0" borderId="0" xfId="0" applyFont="1" applyFill="1" applyBorder="1" applyAlignment="1">
      <alignment/>
    </xf>
    <xf numFmtId="0" fontId="3" fillId="0" borderId="52" xfId="0" applyFont="1" applyFill="1" applyBorder="1" applyAlignment="1">
      <alignment horizontal="center"/>
    </xf>
    <xf numFmtId="179" fontId="3" fillId="0" borderId="50" xfId="0" applyNumberFormat="1" applyFont="1" applyFill="1" applyBorder="1" applyAlignment="1">
      <alignment horizontal="center"/>
    </xf>
    <xf numFmtId="0" fontId="3" fillId="0" borderId="53" xfId="0" applyFont="1" applyFill="1" applyBorder="1" applyAlignment="1">
      <alignment horizontal="center"/>
    </xf>
    <xf numFmtId="179" fontId="3" fillId="0" borderId="0" xfId="0" applyNumberFormat="1" applyFont="1" applyFill="1" applyBorder="1" applyAlignment="1">
      <alignment horizontal="center"/>
    </xf>
    <xf numFmtId="179" fontId="6" fillId="0" borderId="54" xfId="0" applyNumberFormat="1" applyFont="1" applyFill="1" applyBorder="1" applyAlignment="1">
      <alignment vertical="center"/>
    </xf>
    <xf numFmtId="0" fontId="6" fillId="0" borderId="0" xfId="0" applyFont="1" applyFill="1" applyBorder="1" applyAlignment="1">
      <alignment vertical="center"/>
    </xf>
    <xf numFmtId="0" fontId="3" fillId="0" borderId="32" xfId="0" applyFont="1" applyFill="1" applyBorder="1" applyAlignment="1">
      <alignment horizontal="justify"/>
    </xf>
    <xf numFmtId="184" fontId="3" fillId="0" borderId="55" xfId="0" applyNumberFormat="1" applyFont="1" applyFill="1" applyBorder="1" applyAlignment="1">
      <alignment horizontal="right" vertical="center"/>
    </xf>
    <xf numFmtId="179" fontId="3" fillId="0" borderId="47" xfId="0" applyNumberFormat="1" applyFont="1" applyFill="1" applyBorder="1" applyAlignment="1">
      <alignment/>
    </xf>
    <xf numFmtId="184" fontId="3" fillId="0" borderId="32" xfId="0" applyNumberFormat="1" applyFont="1" applyFill="1" applyBorder="1" applyAlignment="1">
      <alignment vertical="center"/>
    </xf>
    <xf numFmtId="179" fontId="3" fillId="0" borderId="47" xfId="0" applyNumberFormat="1" applyFont="1" applyFill="1" applyBorder="1" applyAlignment="1">
      <alignment vertical="center"/>
    </xf>
    <xf numFmtId="0" fontId="3" fillId="0" borderId="10" xfId="0" applyFont="1" applyFill="1" applyBorder="1" applyAlignment="1">
      <alignment horizontal="justify" vertical="center"/>
    </xf>
    <xf numFmtId="184" fontId="3" fillId="0" borderId="32" xfId="0" applyNumberFormat="1" applyFont="1" applyFill="1" applyBorder="1" applyAlignment="1">
      <alignment horizontal="right" vertical="center"/>
    </xf>
    <xf numFmtId="184" fontId="3" fillId="0" borderId="56" xfId="0" applyNumberFormat="1" applyFont="1" applyFill="1" applyBorder="1" applyAlignment="1">
      <alignment horizontal="right" vertical="center"/>
    </xf>
    <xf numFmtId="179" fontId="3" fillId="0" borderId="57" xfId="0" applyNumberFormat="1" applyFont="1" applyFill="1" applyBorder="1" applyAlignment="1">
      <alignment vertical="center"/>
    </xf>
    <xf numFmtId="0" fontId="3" fillId="0" borderId="58" xfId="75" applyFont="1" applyFill="1" applyBorder="1" applyAlignment="1">
      <alignment horizontal="distributed" vertical="center" wrapText="1"/>
      <protection/>
    </xf>
    <xf numFmtId="0" fontId="3" fillId="0" borderId="36" xfId="75" applyFont="1" applyFill="1" applyBorder="1" applyAlignment="1">
      <alignment horizontal="distributed" vertical="center"/>
      <protection/>
    </xf>
    <xf numFmtId="0" fontId="3" fillId="0" borderId="59" xfId="75" applyFont="1" applyFill="1" applyBorder="1" applyAlignment="1">
      <alignment horizontal="distributed" vertical="center"/>
      <protection/>
    </xf>
    <xf numFmtId="0" fontId="3" fillId="0" borderId="60" xfId="54" applyNumberFormat="1" applyFont="1" applyFill="1" applyBorder="1" applyAlignment="1">
      <alignment horizontal="distributed" vertical="center" wrapText="1"/>
    </xf>
    <xf numFmtId="0" fontId="3" fillId="0" borderId="0" xfId="54" applyNumberFormat="1" applyFont="1" applyFill="1" applyBorder="1" applyAlignment="1">
      <alignment horizontal="distributed" vertical="center"/>
    </xf>
    <xf numFmtId="0" fontId="3" fillId="0" borderId="39" xfId="54" applyNumberFormat="1" applyFont="1" applyFill="1" applyBorder="1" applyAlignment="1">
      <alignment horizontal="distributed" vertical="center"/>
    </xf>
    <xf numFmtId="0" fontId="3" fillId="0" borderId="58"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5" xfId="0" applyFont="1" applyFill="1" applyBorder="1" applyAlignment="1">
      <alignment horizontal="center" vertical="center"/>
    </xf>
    <xf numFmtId="0" fontId="9" fillId="0" borderId="25" xfId="0" applyFont="1" applyFill="1" applyBorder="1" applyAlignment="1">
      <alignment horizontal="center" vertical="center"/>
    </xf>
    <xf numFmtId="0" fontId="12" fillId="0" borderId="25" xfId="0" applyFont="1" applyFill="1" applyBorder="1" applyAlignment="1">
      <alignment horizontal="center" vertical="center" wrapText="1" shrinkToFit="1"/>
    </xf>
    <xf numFmtId="0" fontId="11" fillId="0" borderId="26" xfId="0" applyFont="1" applyFill="1" applyBorder="1" applyAlignment="1">
      <alignment horizontal="center" vertical="center"/>
    </xf>
    <xf numFmtId="38" fontId="3" fillId="0" borderId="58" xfId="54" applyFont="1" applyFill="1" applyBorder="1" applyAlignment="1">
      <alignment horizontal="distributed" vertical="center"/>
    </xf>
    <xf numFmtId="38" fontId="3" fillId="0" borderId="36" xfId="54" applyFont="1" applyFill="1" applyBorder="1" applyAlignment="1">
      <alignment horizontal="distributed" vertical="center"/>
    </xf>
    <xf numFmtId="183" fontId="3" fillId="0" borderId="59" xfId="54" applyNumberFormat="1" applyFont="1" applyFill="1" applyBorder="1" applyAlignment="1">
      <alignment horizontal="distributed" vertical="center"/>
    </xf>
    <xf numFmtId="183" fontId="3" fillId="0" borderId="60" xfId="54" applyNumberFormat="1" applyFont="1" applyFill="1" applyBorder="1" applyAlignment="1">
      <alignment horizontal="distributed" vertical="center"/>
    </xf>
    <xf numFmtId="38" fontId="3" fillId="0" borderId="59" xfId="54" applyFont="1" applyFill="1" applyBorder="1" applyAlignment="1">
      <alignment horizontal="distributed" vertical="center"/>
    </xf>
    <xf numFmtId="38" fontId="3" fillId="0" borderId="60" xfId="54" applyFont="1" applyFill="1" applyBorder="1" applyAlignment="1">
      <alignment horizontal="distributed" vertical="center"/>
    </xf>
    <xf numFmtId="0" fontId="3" fillId="0" borderId="0" xfId="75" applyFont="1" applyFill="1" applyAlignment="1">
      <alignment horizontal="center"/>
      <protection/>
    </xf>
    <xf numFmtId="0" fontId="3" fillId="0" borderId="0" xfId="75" applyFont="1" applyFill="1" applyBorder="1" applyAlignment="1">
      <alignment horizontal="center"/>
      <protection/>
    </xf>
    <xf numFmtId="0" fontId="3" fillId="0" borderId="13" xfId="75" applyFont="1" applyFill="1" applyBorder="1" applyAlignment="1">
      <alignment horizontal="distributed" vertical="center"/>
      <protection/>
    </xf>
    <xf numFmtId="0" fontId="7" fillId="0" borderId="13" xfId="75" applyFont="1" applyFill="1" applyBorder="1" applyAlignment="1">
      <alignment horizontal="distributed" vertical="center" wrapText="1" indent="1"/>
      <protection/>
    </xf>
    <xf numFmtId="0" fontId="7" fillId="0" borderId="27" xfId="75" applyFont="1" applyFill="1" applyBorder="1" applyAlignment="1">
      <alignment horizontal="distributed" vertical="center" wrapText="1" indent="1"/>
      <protection/>
    </xf>
    <xf numFmtId="0" fontId="3" fillId="0" borderId="58" xfId="75" applyFont="1" applyFill="1" applyBorder="1" applyAlignment="1">
      <alignment horizontal="distributed" vertical="center"/>
      <protection/>
    </xf>
    <xf numFmtId="0" fontId="3" fillId="0" borderId="60" xfId="75" applyFont="1" applyFill="1" applyBorder="1" applyAlignment="1">
      <alignment horizontal="distributed" vertical="center"/>
      <protection/>
    </xf>
    <xf numFmtId="0" fontId="3" fillId="0" borderId="62" xfId="75" applyFont="1" applyFill="1" applyBorder="1" applyAlignment="1">
      <alignment horizontal="distributed" vertical="center"/>
      <protection/>
    </xf>
    <xf numFmtId="0" fontId="3" fillId="0" borderId="63" xfId="54" applyNumberFormat="1" applyFont="1" applyFill="1" applyBorder="1" applyAlignment="1">
      <alignment vertical="center"/>
    </xf>
    <xf numFmtId="0" fontId="3" fillId="0" borderId="64" xfId="54" applyNumberFormat="1" applyFont="1" applyFill="1" applyBorder="1" applyAlignment="1">
      <alignment vertical="center"/>
    </xf>
    <xf numFmtId="0" fontId="3" fillId="0" borderId="26" xfId="54" applyNumberFormat="1" applyFont="1" applyFill="1" applyBorder="1" applyAlignment="1">
      <alignment vertical="center"/>
    </xf>
    <xf numFmtId="0" fontId="3" fillId="0" borderId="37" xfId="54" applyNumberFormat="1" applyFont="1" applyFill="1" applyBorder="1" applyAlignment="1">
      <alignment vertical="center"/>
    </xf>
    <xf numFmtId="0" fontId="3" fillId="0" borderId="27" xfId="54" applyNumberFormat="1" applyFont="1" applyFill="1" applyBorder="1" applyAlignment="1">
      <alignment vertical="center"/>
    </xf>
    <xf numFmtId="0" fontId="3" fillId="0" borderId="65" xfId="77" applyNumberFormat="1" applyFont="1" applyFill="1" applyBorder="1" applyAlignment="1">
      <alignment vertical="center"/>
      <protection/>
    </xf>
    <xf numFmtId="0" fontId="3" fillId="0" borderId="62" xfId="77" applyNumberFormat="1" applyFont="1" applyFill="1" applyBorder="1" applyAlignment="1">
      <alignment vertical="center"/>
      <protection/>
    </xf>
    <xf numFmtId="0" fontId="3" fillId="0" borderId="25" xfId="54" applyNumberFormat="1" applyFont="1" applyFill="1" applyBorder="1" applyAlignment="1">
      <alignment vertical="center"/>
    </xf>
    <xf numFmtId="0" fontId="3" fillId="0" borderId="14" xfId="54" applyNumberFormat="1" applyFont="1" applyFill="1" applyBorder="1" applyAlignment="1">
      <alignment horizontal="distributed" vertical="center"/>
    </xf>
    <xf numFmtId="0" fontId="9" fillId="0" borderId="61" xfId="54" applyNumberFormat="1" applyFont="1" applyFill="1" applyBorder="1" applyAlignment="1">
      <alignment vertical="center"/>
    </xf>
    <xf numFmtId="0" fontId="3" fillId="0" borderId="59" xfId="54" applyNumberFormat="1" applyFont="1" applyFill="1" applyBorder="1" applyAlignment="1">
      <alignment vertical="center"/>
    </xf>
    <xf numFmtId="0" fontId="9" fillId="0" borderId="14" xfId="77" applyNumberFormat="1" applyFont="1" applyFill="1" applyBorder="1" applyAlignment="1">
      <alignment horizontal="center" vertical="center" wrapText="1"/>
      <protection/>
    </xf>
    <xf numFmtId="0" fontId="3" fillId="0" borderId="66" xfId="77" applyNumberFormat="1" applyFont="1" applyFill="1" applyBorder="1" applyAlignment="1">
      <alignment horizontal="distributed" vertical="center"/>
      <protection/>
    </xf>
    <xf numFmtId="0" fontId="9" fillId="0" borderId="11" xfId="77" applyNumberFormat="1" applyFont="1" applyFill="1" applyBorder="1" applyAlignment="1">
      <alignment vertical="center"/>
      <protection/>
    </xf>
    <xf numFmtId="0" fontId="3" fillId="0" borderId="15" xfId="77" applyNumberFormat="1" applyFont="1" applyFill="1" applyBorder="1" applyAlignment="1">
      <alignment vertical="center"/>
      <protection/>
    </xf>
    <xf numFmtId="0" fontId="3" fillId="0" borderId="64" xfId="0" applyFont="1" applyFill="1" applyBorder="1" applyAlignment="1">
      <alignment vertical="center"/>
    </xf>
    <xf numFmtId="0" fontId="3" fillId="0" borderId="62" xfId="0" applyFont="1" applyFill="1" applyBorder="1" applyAlignment="1">
      <alignment vertical="center"/>
    </xf>
    <xf numFmtId="0" fontId="3" fillId="0" borderId="0" xfId="0" applyFont="1" applyFill="1" applyAlignment="1">
      <alignment horizontal="distributed" vertical="center"/>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6" fillId="0" borderId="70" xfId="0" applyFont="1" applyFill="1" applyBorder="1" applyAlignment="1">
      <alignment horizontal="justify" vertical="center"/>
    </xf>
    <xf numFmtId="0" fontId="6" fillId="0" borderId="71" xfId="0" applyFont="1" applyFill="1" applyBorder="1" applyAlignment="1">
      <alignment horizontal="justify" vertical="center"/>
    </xf>
    <xf numFmtId="0" fontId="3" fillId="0" borderId="0" xfId="0" applyFont="1" applyFill="1" applyBorder="1" applyAlignment="1">
      <alignment horizontal="distributed" vertical="center"/>
    </xf>
    <xf numFmtId="0" fontId="3" fillId="0" borderId="72" xfId="0" applyFont="1" applyFill="1" applyBorder="1" applyAlignment="1">
      <alignment horizontal="distributed" vertical="center"/>
    </xf>
    <xf numFmtId="0" fontId="3" fillId="0" borderId="0" xfId="0" applyFont="1" applyFill="1" applyBorder="1" applyAlignment="1">
      <alignment horizontal="left" vertical="center"/>
    </xf>
    <xf numFmtId="0" fontId="3" fillId="0" borderId="0" xfId="0" applyFont="1" applyFill="1" applyBorder="1" applyAlignment="1">
      <alignment horizontal="distributed" vertical="distributed"/>
    </xf>
    <xf numFmtId="0" fontId="3" fillId="0" borderId="0" xfId="0" applyFont="1" applyFill="1" applyBorder="1" applyAlignment="1">
      <alignment horizontal="distributed" vertical="center" shrinkToFit="1"/>
    </xf>
    <xf numFmtId="38" fontId="3" fillId="0" borderId="73" xfId="57" applyFont="1" applyFill="1" applyBorder="1" applyAlignment="1" applyProtection="1">
      <alignment horizontal="center" vertical="center"/>
      <protection/>
    </xf>
    <xf numFmtId="38" fontId="3" fillId="0" borderId="74" xfId="57" applyFont="1" applyFill="1" applyBorder="1" applyAlignment="1" applyProtection="1">
      <alignment horizontal="center" vertical="center"/>
      <protection/>
    </xf>
    <xf numFmtId="38" fontId="3" fillId="0" borderId="69" xfId="57" applyFont="1" applyFill="1" applyBorder="1" applyAlignment="1" applyProtection="1">
      <alignment horizontal="center" vertical="center"/>
      <protection/>
    </xf>
    <xf numFmtId="0" fontId="3" fillId="0" borderId="32" xfId="0" applyFont="1" applyFill="1" applyBorder="1" applyAlignment="1">
      <alignment horizontal="justify" vertical="center"/>
    </xf>
    <xf numFmtId="0" fontId="3" fillId="0" borderId="0" xfId="0" applyFont="1" applyFill="1" applyBorder="1" applyAlignment="1">
      <alignment horizontal="justify" vertical="center"/>
    </xf>
    <xf numFmtId="0" fontId="3" fillId="0" borderId="20" xfId="0" applyFont="1" applyFill="1" applyBorder="1" applyAlignment="1">
      <alignment horizontal="center" vertical="center" shrinkToFit="1"/>
    </xf>
    <xf numFmtId="0" fontId="3" fillId="0" borderId="74" xfId="0" applyFont="1" applyFill="1" applyBorder="1" applyAlignment="1">
      <alignment horizontal="center" vertical="center"/>
    </xf>
    <xf numFmtId="0" fontId="3" fillId="0" borderId="73" xfId="0" applyFont="1" applyFill="1" applyBorder="1" applyAlignment="1">
      <alignment horizontal="center" vertical="center"/>
    </xf>
    <xf numFmtId="0" fontId="6" fillId="0" borderId="75" xfId="0" applyFont="1" applyFill="1" applyBorder="1" applyAlignment="1">
      <alignment horizontal="justify" vertical="center"/>
    </xf>
    <xf numFmtId="0" fontId="3" fillId="0" borderId="32"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12" xfId="0" applyFont="1" applyFill="1" applyBorder="1" applyAlignment="1">
      <alignment horizontal="distributed" vertical="center"/>
    </xf>
    <xf numFmtId="0" fontId="6" fillId="0" borderId="71" xfId="0" applyFont="1" applyFill="1" applyBorder="1" applyAlignment="1">
      <alignment vertical="center"/>
    </xf>
    <xf numFmtId="0" fontId="6" fillId="0" borderId="70" xfId="0" applyFont="1" applyFill="1" applyBorder="1" applyAlignment="1">
      <alignment vertical="center"/>
    </xf>
    <xf numFmtId="0" fontId="3" fillId="0" borderId="20" xfId="0" applyFont="1" applyFill="1" applyBorder="1" applyAlignment="1">
      <alignment horizontal="distributed" vertical="center"/>
    </xf>
    <xf numFmtId="178" fontId="3" fillId="0" borderId="11" xfId="0" applyNumberFormat="1" applyFont="1" applyFill="1" applyBorder="1" applyAlignment="1">
      <alignment/>
    </xf>
    <xf numFmtId="178" fontId="3" fillId="0" borderId="28" xfId="0" applyNumberFormat="1" applyFont="1" applyFill="1" applyBorder="1" applyAlignment="1">
      <alignment/>
    </xf>
    <xf numFmtId="0" fontId="0" fillId="0" borderId="10" xfId="0" applyFont="1" applyFill="1" applyBorder="1" applyAlignment="1">
      <alignment horizontal="distributed"/>
    </xf>
    <xf numFmtId="0" fontId="3" fillId="0" borderId="11" xfId="0" applyFont="1" applyFill="1" applyBorder="1" applyAlignment="1">
      <alignment vertical="center"/>
    </xf>
    <xf numFmtId="0" fontId="3" fillId="0" borderId="10" xfId="0" applyFont="1" applyFill="1" applyBorder="1" applyAlignment="1">
      <alignment vertical="center"/>
    </xf>
    <xf numFmtId="0" fontId="0" fillId="0" borderId="12" xfId="0" applyFont="1" applyFill="1" applyBorder="1" applyAlignment="1">
      <alignment horizontal="distributed"/>
    </xf>
    <xf numFmtId="178" fontId="3" fillId="0" borderId="76" xfId="0" applyNumberFormat="1" applyFont="1" applyFill="1" applyBorder="1" applyAlignment="1">
      <alignment/>
    </xf>
    <xf numFmtId="0" fontId="3" fillId="0" borderId="0" xfId="0" applyFont="1" applyFill="1" applyAlignment="1">
      <alignment horizontal="distributed" vertical="center"/>
    </xf>
    <xf numFmtId="0" fontId="3" fillId="0" borderId="0" xfId="0" applyFont="1" applyFill="1" applyBorder="1" applyAlignment="1">
      <alignment vertical="center"/>
    </xf>
    <xf numFmtId="0" fontId="3" fillId="0" borderId="60" xfId="0" applyFont="1" applyFill="1" applyBorder="1" applyAlignment="1">
      <alignment vertical="center"/>
    </xf>
    <xf numFmtId="0" fontId="3" fillId="0" borderId="58" xfId="0" applyFont="1" applyFill="1" applyBorder="1" applyAlignment="1">
      <alignment vertical="center"/>
    </xf>
    <xf numFmtId="0" fontId="10" fillId="0" borderId="64" xfId="0" applyFont="1" applyFill="1" applyBorder="1" applyAlignment="1">
      <alignment vertical="center"/>
    </xf>
    <xf numFmtId="0" fontId="10" fillId="0" borderId="62" xfId="0" applyFont="1" applyFill="1" applyBorder="1" applyAlignment="1">
      <alignment vertical="center"/>
    </xf>
    <xf numFmtId="0" fontId="10" fillId="0" borderId="65" xfId="0" applyFont="1" applyFill="1" applyBorder="1" applyAlignment="1">
      <alignment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6" xfId="0" applyFont="1" applyFill="1" applyBorder="1" applyAlignment="1">
      <alignment horizontal="left" vertical="center"/>
    </xf>
    <xf numFmtId="0" fontId="3" fillId="0" borderId="35" xfId="0" applyFont="1" applyFill="1" applyBorder="1" applyAlignment="1">
      <alignment horizontal="left" vertical="center"/>
    </xf>
    <xf numFmtId="0" fontId="3" fillId="0" borderId="37" xfId="0" applyFont="1" applyFill="1" applyBorder="1" applyAlignment="1">
      <alignment horizontal="distributed" vertical="center"/>
    </xf>
    <xf numFmtId="0" fontId="3" fillId="0" borderId="38" xfId="0" applyFont="1" applyFill="1" applyBorder="1" applyAlignment="1">
      <alignment horizontal="distributed" vertical="center"/>
    </xf>
    <xf numFmtId="0" fontId="3" fillId="0" borderId="39"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66" xfId="0" applyFont="1" applyFill="1" applyBorder="1" applyAlignment="1">
      <alignment vertical="center"/>
    </xf>
    <xf numFmtId="0" fontId="3" fillId="0" borderId="13"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66" xfId="0" applyFont="1" applyFill="1" applyBorder="1" applyAlignment="1">
      <alignment horizontal="distributed" vertical="center"/>
    </xf>
    <xf numFmtId="0" fontId="14" fillId="0" borderId="35" xfId="0" applyFont="1" applyFill="1" applyBorder="1" applyAlignment="1">
      <alignment vertical="center"/>
    </xf>
    <xf numFmtId="0" fontId="14" fillId="0" borderId="35" xfId="0" applyFont="1" applyFill="1" applyBorder="1" applyAlignment="1">
      <alignment horizontal="distributed" vertical="center"/>
    </xf>
    <xf numFmtId="0" fontId="14" fillId="0" borderId="34" xfId="0" applyFont="1" applyFill="1" applyBorder="1" applyAlignment="1">
      <alignment vertical="center"/>
    </xf>
    <xf numFmtId="182" fontId="10" fillId="0" borderId="25" xfId="0" applyNumberFormat="1" applyFont="1" applyFill="1" applyBorder="1" applyAlignment="1">
      <alignment vertical="center"/>
    </xf>
    <xf numFmtId="182" fontId="10" fillId="0" borderId="25" xfId="0" applyNumberFormat="1" applyFont="1" applyFill="1" applyBorder="1" applyAlignment="1">
      <alignment horizontal="right" vertical="center"/>
    </xf>
    <xf numFmtId="182" fontId="10" fillId="0" borderId="0" xfId="0" applyNumberFormat="1" applyFont="1" applyFill="1" applyBorder="1" applyAlignment="1">
      <alignment vertical="center"/>
    </xf>
    <xf numFmtId="0" fontId="10"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distributed" vertical="center"/>
    </xf>
    <xf numFmtId="0" fontId="14" fillId="0" borderId="10" xfId="0" applyFont="1" applyFill="1" applyBorder="1" applyAlignment="1">
      <alignment vertical="center"/>
    </xf>
    <xf numFmtId="182" fontId="10" fillId="0" borderId="11" xfId="0" applyNumberFormat="1" applyFont="1" applyFill="1" applyBorder="1" applyAlignment="1">
      <alignment vertical="center"/>
    </xf>
    <xf numFmtId="182" fontId="10" fillId="0" borderId="11" xfId="0" applyNumberFormat="1" applyFont="1" applyFill="1" applyBorder="1" applyAlignment="1">
      <alignment horizontal="right" vertical="center"/>
    </xf>
    <xf numFmtId="0" fontId="10" fillId="0" borderId="0" xfId="0" applyFont="1" applyFill="1" applyBorder="1" applyAlignment="1">
      <alignment vertical="center"/>
    </xf>
    <xf numFmtId="0" fontId="10" fillId="0" borderId="0" xfId="0" applyFont="1" applyFill="1" applyBorder="1" applyAlignment="1">
      <alignment horizontal="distributed" vertical="center"/>
    </xf>
    <xf numFmtId="0" fontId="10" fillId="0" borderId="10" xfId="0" applyFont="1" applyFill="1" applyBorder="1" applyAlignment="1">
      <alignment vertical="center"/>
    </xf>
    <xf numFmtId="0" fontId="10" fillId="0" borderId="20" xfId="0" applyFont="1" applyFill="1" applyBorder="1" applyAlignment="1">
      <alignment vertical="center"/>
    </xf>
    <xf numFmtId="0" fontId="10" fillId="0" borderId="20" xfId="0" applyFont="1" applyFill="1" applyBorder="1" applyAlignment="1">
      <alignment horizontal="distributed" vertical="center"/>
    </xf>
    <xf numFmtId="0" fontId="10" fillId="0" borderId="12" xfId="0" applyFont="1" applyFill="1" applyBorder="1" applyAlignment="1">
      <alignment vertical="center"/>
    </xf>
    <xf numFmtId="182" fontId="10" fillId="0" borderId="28" xfId="0" applyNumberFormat="1" applyFont="1" applyFill="1" applyBorder="1" applyAlignment="1">
      <alignment vertical="center"/>
    </xf>
    <xf numFmtId="182" fontId="10" fillId="0" borderId="28" xfId="0" applyNumberFormat="1" applyFont="1" applyFill="1" applyBorder="1" applyAlignment="1">
      <alignment horizontal="right" vertical="center"/>
    </xf>
    <xf numFmtId="182" fontId="10" fillId="0" borderId="20" xfId="0" applyNumberFormat="1" applyFont="1" applyFill="1" applyBorder="1" applyAlignment="1">
      <alignment vertical="center"/>
    </xf>
    <xf numFmtId="0" fontId="3" fillId="0" borderId="0" xfId="0" applyFont="1" applyFill="1" applyBorder="1" applyAlignment="1">
      <alignment horizontal="distributed"/>
    </xf>
    <xf numFmtId="181" fontId="3" fillId="0" borderId="0" xfId="0" applyNumberFormat="1" applyFont="1" applyFill="1" applyBorder="1" applyAlignment="1">
      <alignment/>
    </xf>
    <xf numFmtId="0" fontId="11" fillId="0" borderId="0" xfId="0" applyFont="1" applyFill="1" applyAlignment="1">
      <alignment vertical="center"/>
    </xf>
    <xf numFmtId="0" fontId="3" fillId="0" borderId="0" xfId="0" applyFont="1" applyFill="1" applyAlignment="1" quotePrefix="1">
      <alignment vertical="center"/>
    </xf>
    <xf numFmtId="0" fontId="3" fillId="0" borderId="0" xfId="0" applyFont="1" applyFill="1" applyBorder="1" applyAlignment="1">
      <alignment horizontal="center" vertical="center"/>
    </xf>
    <xf numFmtId="0" fontId="11" fillId="0" borderId="0" xfId="0" applyFont="1" applyFill="1" applyBorder="1" applyAlignment="1">
      <alignment vertical="center"/>
    </xf>
    <xf numFmtId="0" fontId="3" fillId="0" borderId="62" xfId="0" applyFont="1" applyFill="1" applyBorder="1" applyAlignment="1">
      <alignment horizontal="left" vertical="center"/>
    </xf>
    <xf numFmtId="0" fontId="3" fillId="0" borderId="65" xfId="0" applyFont="1" applyFill="1" applyBorder="1" applyAlignment="1">
      <alignment horizontal="left" vertical="top" wrapText="1"/>
    </xf>
    <xf numFmtId="0" fontId="3" fillId="0" borderId="63" xfId="0" applyFont="1" applyFill="1" applyBorder="1" applyAlignment="1">
      <alignment horizontal="center" vertical="distributed" textRotation="255"/>
    </xf>
    <xf numFmtId="0" fontId="3" fillId="0" borderId="63" xfId="0" applyFont="1" applyFill="1" applyBorder="1" applyAlignment="1">
      <alignment horizontal="center" vertical="distributed" textRotation="255" wrapText="1"/>
    </xf>
    <xf numFmtId="0" fontId="3" fillId="0" borderId="64" xfId="0" applyFont="1" applyFill="1" applyBorder="1" applyAlignment="1">
      <alignment horizontal="left" vertical="center" wrapText="1"/>
    </xf>
    <xf numFmtId="0" fontId="3" fillId="0" borderId="0" xfId="0" applyFont="1" applyFill="1" applyBorder="1" applyAlignment="1">
      <alignment vertical="center" textRotation="255"/>
    </xf>
    <xf numFmtId="0" fontId="3" fillId="0" borderId="0" xfId="0" applyFont="1" applyFill="1" applyAlignment="1">
      <alignment vertical="center" textRotation="255"/>
    </xf>
    <xf numFmtId="179" fontId="3" fillId="0" borderId="35" xfId="0" applyNumberFormat="1" applyFont="1" applyFill="1" applyBorder="1" applyAlignment="1">
      <alignment vertical="center"/>
    </xf>
    <xf numFmtId="179" fontId="3" fillId="0" borderId="35" xfId="0" applyNumberFormat="1" applyFont="1" applyFill="1" applyBorder="1" applyAlignment="1">
      <alignment horizontal="distributed" vertical="center"/>
    </xf>
    <xf numFmtId="179" fontId="3" fillId="0" borderId="26" xfId="0" applyNumberFormat="1" applyFont="1" applyFill="1" applyBorder="1" applyAlignment="1">
      <alignment vertical="center"/>
    </xf>
    <xf numFmtId="179" fontId="11" fillId="0" borderId="0" xfId="0" applyNumberFormat="1" applyFont="1" applyFill="1" applyBorder="1" applyAlignment="1">
      <alignment vertical="center"/>
    </xf>
    <xf numFmtId="179" fontId="11" fillId="0" borderId="0" xfId="0" applyNumberFormat="1" applyFont="1" applyFill="1" applyAlignment="1">
      <alignment vertical="center"/>
    </xf>
    <xf numFmtId="179" fontId="3" fillId="0" borderId="0" xfId="0" applyNumberFormat="1" applyFont="1" applyFill="1" applyBorder="1" applyAlignment="1">
      <alignment horizontal="distributed" vertical="center"/>
    </xf>
    <xf numFmtId="179" fontId="3" fillId="0" borderId="15" xfId="0" applyNumberFormat="1" applyFont="1" applyFill="1" applyBorder="1" applyAlignment="1">
      <alignment vertical="center"/>
    </xf>
    <xf numFmtId="179" fontId="3" fillId="0" borderId="38" xfId="0" applyNumberFormat="1" applyFont="1" applyFill="1" applyBorder="1" applyAlignment="1">
      <alignment vertical="center"/>
    </xf>
    <xf numFmtId="179" fontId="3" fillId="0" borderId="38" xfId="0" applyNumberFormat="1" applyFont="1" applyFill="1" applyBorder="1" applyAlignment="1">
      <alignment horizontal="distributed" vertical="center"/>
    </xf>
    <xf numFmtId="179" fontId="3" fillId="0" borderId="27" xfId="0" applyNumberFormat="1" applyFont="1" applyFill="1" applyBorder="1" applyAlignment="1">
      <alignment vertical="center"/>
    </xf>
    <xf numFmtId="179" fontId="3" fillId="0" borderId="34" xfId="0" applyNumberFormat="1" applyFont="1" applyFill="1" applyBorder="1" applyAlignment="1">
      <alignment vertical="center"/>
    </xf>
    <xf numFmtId="179" fontId="3" fillId="0" borderId="26" xfId="0" applyNumberFormat="1" applyFont="1" applyFill="1" applyBorder="1" applyAlignment="1">
      <alignment horizontal="distributed" vertical="center"/>
    </xf>
    <xf numFmtId="179" fontId="3" fillId="0" borderId="25" xfId="0" applyNumberFormat="1" applyFont="1" applyFill="1" applyBorder="1" applyAlignment="1">
      <alignment vertical="center"/>
    </xf>
    <xf numFmtId="179" fontId="3" fillId="0" borderId="10" xfId="0" applyNumberFormat="1" applyFont="1" applyFill="1" applyBorder="1" applyAlignment="1">
      <alignment vertical="center"/>
    </xf>
    <xf numFmtId="179" fontId="3" fillId="0" borderId="15" xfId="0" applyNumberFormat="1" applyFont="1" applyFill="1" applyBorder="1" applyAlignment="1">
      <alignment horizontal="distributed" vertical="center"/>
    </xf>
    <xf numFmtId="179" fontId="3" fillId="0" borderId="11" xfId="0" applyNumberFormat="1" applyFont="1" applyFill="1" applyBorder="1" applyAlignment="1">
      <alignment vertical="center"/>
    </xf>
    <xf numFmtId="179" fontId="3" fillId="0" borderId="36" xfId="0" applyNumberFormat="1" applyFont="1" applyFill="1" applyBorder="1" applyAlignment="1">
      <alignment vertical="center"/>
    </xf>
    <xf numFmtId="179" fontId="3" fillId="0" borderId="66" xfId="0" applyNumberFormat="1" applyFont="1" applyFill="1" applyBorder="1" applyAlignment="1">
      <alignment horizontal="distributed" vertical="center"/>
    </xf>
    <xf numFmtId="179" fontId="3" fillId="0" borderId="14" xfId="0" applyNumberFormat="1" applyFont="1" applyFill="1" applyBorder="1" applyAlignment="1">
      <alignment vertical="center"/>
    </xf>
    <xf numFmtId="179" fontId="3" fillId="0" borderId="39" xfId="0" applyNumberFormat="1" applyFont="1" applyFill="1" applyBorder="1" applyAlignment="1">
      <alignment vertical="center"/>
    </xf>
    <xf numFmtId="179" fontId="3" fillId="0" borderId="39" xfId="0" applyNumberFormat="1" applyFont="1" applyFill="1" applyBorder="1" applyAlignment="1">
      <alignment horizontal="distributed" vertical="center"/>
    </xf>
    <xf numFmtId="179" fontId="3" fillId="0" borderId="66" xfId="0" applyNumberFormat="1" applyFont="1" applyFill="1" applyBorder="1" applyAlignment="1">
      <alignment vertical="center"/>
    </xf>
    <xf numFmtId="179" fontId="3" fillId="0" borderId="41" xfId="0" applyNumberFormat="1" applyFont="1" applyFill="1" applyBorder="1" applyAlignment="1">
      <alignment vertical="center"/>
    </xf>
    <xf numFmtId="179" fontId="3" fillId="0" borderId="41" xfId="0" applyNumberFormat="1" applyFont="1" applyFill="1" applyBorder="1" applyAlignment="1">
      <alignment horizontal="distributed" vertical="center"/>
    </xf>
    <xf numFmtId="179" fontId="3" fillId="0" borderId="77" xfId="0" applyNumberFormat="1" applyFont="1" applyFill="1" applyBorder="1" applyAlignment="1">
      <alignment vertical="center"/>
    </xf>
    <xf numFmtId="179" fontId="3" fillId="0" borderId="0" xfId="0" applyNumberFormat="1" applyFont="1" applyFill="1" applyBorder="1" applyAlignment="1">
      <alignment vertical="center"/>
    </xf>
    <xf numFmtId="181" fontId="11" fillId="0" borderId="0" xfId="0" applyNumberFormat="1" applyFont="1" applyFill="1" applyBorder="1" applyAlignment="1">
      <alignment horizontal="right" vertical="center"/>
    </xf>
    <xf numFmtId="38" fontId="5" fillId="0" borderId="0" xfId="56" applyFont="1" applyFill="1" applyAlignment="1">
      <alignment/>
    </xf>
    <xf numFmtId="38" fontId="3" fillId="0" borderId="0" xfId="56" applyFont="1" applyFill="1" applyAlignment="1">
      <alignment/>
    </xf>
    <xf numFmtId="38" fontId="17" fillId="0" borderId="0" xfId="56" applyFont="1" applyFill="1" applyBorder="1" applyAlignment="1">
      <alignment horizontal="center"/>
    </xf>
    <xf numFmtId="38" fontId="3" fillId="0" borderId="0" xfId="56" applyFont="1" applyFill="1" applyBorder="1" applyAlignment="1">
      <alignment/>
    </xf>
    <xf numFmtId="38" fontId="3" fillId="0" borderId="0" xfId="56" applyFont="1" applyFill="1" applyBorder="1" applyAlignment="1">
      <alignment horizontal="right"/>
    </xf>
    <xf numFmtId="38" fontId="3" fillId="0" borderId="34" xfId="56" applyFont="1" applyFill="1" applyBorder="1" applyAlignment="1">
      <alignment horizontal="distributed" vertical="center"/>
    </xf>
    <xf numFmtId="38" fontId="3" fillId="0" borderId="25" xfId="56" applyFont="1" applyFill="1" applyBorder="1" applyAlignment="1">
      <alignment horizontal="center" vertical="center"/>
    </xf>
    <xf numFmtId="38" fontId="9" fillId="0" borderId="25" xfId="56" applyFont="1" applyFill="1" applyBorder="1" applyAlignment="1">
      <alignment horizontal="left" vertical="center" wrapText="1"/>
    </xf>
    <xf numFmtId="38" fontId="3" fillId="0" borderId="27" xfId="56" applyFont="1" applyFill="1" applyBorder="1" applyAlignment="1">
      <alignment vertical="center"/>
    </xf>
    <xf numFmtId="38" fontId="3" fillId="0" borderId="38" xfId="56" applyFont="1" applyFill="1" applyBorder="1" applyAlignment="1">
      <alignment horizontal="center" vertical="center"/>
    </xf>
    <xf numFmtId="0" fontId="18" fillId="0" borderId="38" xfId="69" applyFont="1" applyFill="1" applyBorder="1" applyAlignment="1">
      <alignment horizontal="center" vertical="center"/>
      <protection/>
    </xf>
    <xf numFmtId="0" fontId="18" fillId="0" borderId="37" xfId="69" applyFont="1" applyFill="1" applyBorder="1" applyAlignment="1">
      <alignment horizontal="center" vertical="center"/>
      <protection/>
    </xf>
    <xf numFmtId="38" fontId="3" fillId="0" borderId="26" xfId="56" applyFont="1" applyFill="1" applyBorder="1" applyAlignment="1">
      <alignment horizontal="distributed" vertical="center" wrapText="1"/>
    </xf>
    <xf numFmtId="38" fontId="3" fillId="0" borderId="0" xfId="56" applyFont="1" applyFill="1" applyAlignment="1">
      <alignment horizontal="distributed" vertical="center"/>
    </xf>
    <xf numFmtId="38" fontId="3" fillId="0" borderId="11" xfId="56" applyFont="1" applyFill="1" applyBorder="1" applyAlignment="1">
      <alignment horizontal="center" vertical="center"/>
    </xf>
    <xf numFmtId="0" fontId="18" fillId="0" borderId="11" xfId="69" applyFont="1" applyFill="1" applyBorder="1" applyAlignment="1">
      <alignment horizontal="left" vertical="center" wrapText="1"/>
      <protection/>
    </xf>
    <xf numFmtId="38" fontId="9" fillId="0" borderId="25" xfId="56" applyFont="1" applyFill="1" applyBorder="1" applyAlignment="1">
      <alignment horizontal="center" vertical="center" wrapText="1"/>
    </xf>
    <xf numFmtId="38" fontId="9" fillId="0" borderId="26" xfId="56" applyFont="1" applyFill="1" applyBorder="1" applyAlignment="1">
      <alignment vertical="center"/>
    </xf>
    <xf numFmtId="38" fontId="9" fillId="0" borderId="35" xfId="56" applyFont="1" applyFill="1" applyBorder="1" applyAlignment="1">
      <alignment horizontal="center" vertical="center"/>
    </xf>
    <xf numFmtId="38" fontId="9" fillId="0" borderId="34" xfId="56" applyFont="1" applyFill="1" applyBorder="1" applyAlignment="1">
      <alignment horizontal="center" vertical="center"/>
    </xf>
    <xf numFmtId="38" fontId="9" fillId="0" borderId="25" xfId="56" applyFont="1" applyFill="1" applyBorder="1" applyAlignment="1">
      <alignment horizontal="distributed" vertical="center" wrapText="1"/>
    </xf>
    <xf numFmtId="38" fontId="3" fillId="0" borderId="25" xfId="56" applyFont="1" applyFill="1" applyBorder="1" applyAlignment="1">
      <alignment horizontal="distributed" vertical="center" wrapText="1"/>
    </xf>
    <xf numFmtId="38" fontId="19" fillId="0" borderId="25" xfId="56" applyFont="1" applyFill="1" applyBorder="1" applyAlignment="1">
      <alignment horizontal="left" vertical="center" wrapText="1"/>
    </xf>
    <xf numFmtId="38" fontId="3" fillId="0" borderId="26" xfId="56" applyFont="1" applyFill="1" applyBorder="1" applyAlignment="1">
      <alignment vertical="center"/>
    </xf>
    <xf numFmtId="38" fontId="3" fillId="0" borderId="35" xfId="56" applyFont="1" applyFill="1" applyBorder="1" applyAlignment="1">
      <alignment horizontal="center" vertical="center" wrapText="1"/>
    </xf>
    <xf numFmtId="38" fontId="3" fillId="0" borderId="34" xfId="56" applyFont="1" applyFill="1" applyBorder="1" applyAlignment="1">
      <alignment horizontal="center" vertical="center" wrapText="1"/>
    </xf>
    <xf numFmtId="38" fontId="3" fillId="0" borderId="14" xfId="56" applyFont="1" applyFill="1" applyBorder="1" applyAlignment="1">
      <alignment horizontal="center" vertical="center"/>
    </xf>
    <xf numFmtId="0" fontId="18" fillId="0" borderId="14" xfId="69" applyFont="1" applyFill="1" applyBorder="1" applyAlignment="1">
      <alignment horizontal="left" vertical="center" wrapText="1"/>
      <protection/>
    </xf>
    <xf numFmtId="38" fontId="9" fillId="0" borderId="14" xfId="56" applyFont="1" applyFill="1" applyBorder="1" applyAlignment="1">
      <alignment horizontal="center" vertical="center" wrapText="1"/>
    </xf>
    <xf numFmtId="38" fontId="9" fillId="0" borderId="13" xfId="56" applyFont="1" applyFill="1" applyBorder="1" applyAlignment="1">
      <alignment horizontal="left" vertical="center" wrapText="1"/>
    </xf>
    <xf numFmtId="38" fontId="9" fillId="0" borderId="14" xfId="56" applyFont="1" applyFill="1" applyBorder="1" applyAlignment="1">
      <alignment horizontal="left" vertical="center" wrapText="1"/>
    </xf>
    <xf numFmtId="38" fontId="9" fillId="0" borderId="14" xfId="56" applyFont="1" applyFill="1" applyBorder="1" applyAlignment="1">
      <alignment horizontal="distributed" vertical="center" wrapText="1"/>
    </xf>
    <xf numFmtId="38" fontId="3" fillId="0" borderId="14" xfId="56" applyFont="1" applyFill="1" applyBorder="1" applyAlignment="1">
      <alignment horizontal="distributed" vertical="center" wrapText="1"/>
    </xf>
    <xf numFmtId="38" fontId="19" fillId="0" borderId="14" xfId="56" applyFont="1" applyFill="1" applyBorder="1" applyAlignment="1">
      <alignment horizontal="left" vertical="center" wrapText="1"/>
    </xf>
    <xf numFmtId="38" fontId="3" fillId="0" borderId="14" xfId="56" applyFont="1" applyFill="1" applyBorder="1" applyAlignment="1">
      <alignment horizontal="center" vertical="center" wrapText="1"/>
    </xf>
    <xf numFmtId="38" fontId="3" fillId="0" borderId="13" xfId="56" applyFont="1" applyFill="1" applyBorder="1" applyAlignment="1">
      <alignment horizontal="center" vertical="center" wrapText="1"/>
    </xf>
    <xf numFmtId="38" fontId="3" fillId="0" borderId="10" xfId="56" applyFont="1" applyFill="1" applyBorder="1" applyAlignment="1">
      <alignment horizontal="distributed"/>
    </xf>
    <xf numFmtId="38" fontId="3" fillId="0" borderId="11" xfId="56" applyFont="1" applyFill="1" applyBorder="1" applyAlignment="1">
      <alignment/>
    </xf>
    <xf numFmtId="38" fontId="3" fillId="0" borderId="0" xfId="56" applyFont="1" applyFill="1" applyAlignment="1">
      <alignment/>
    </xf>
    <xf numFmtId="38" fontId="6" fillId="0" borderId="10" xfId="56" applyFont="1" applyFill="1" applyBorder="1" applyAlignment="1">
      <alignment horizontal="distributed"/>
    </xf>
    <xf numFmtId="38" fontId="3" fillId="0" borderId="12" xfId="56" applyFont="1" applyFill="1" applyBorder="1" applyAlignment="1">
      <alignment horizontal="distributed"/>
    </xf>
    <xf numFmtId="38" fontId="3" fillId="0" borderId="0" xfId="56" applyFont="1" applyFill="1" applyBorder="1" applyAlignment="1">
      <alignment/>
    </xf>
    <xf numFmtId="0" fontId="16" fillId="0" borderId="0" xfId="0" applyFont="1" applyFill="1" applyAlignment="1">
      <alignment horizontal="right"/>
    </xf>
    <xf numFmtId="0" fontId="10" fillId="0" borderId="0" xfId="0" applyFont="1" applyFill="1" applyAlignment="1">
      <alignment horizontal="left"/>
    </xf>
    <xf numFmtId="0" fontId="3" fillId="0" borderId="0" xfId="0" applyFont="1" applyFill="1" applyBorder="1" applyAlignment="1">
      <alignment horizontal="right"/>
    </xf>
    <xf numFmtId="0" fontId="3" fillId="0" borderId="58" xfId="0" applyFont="1" applyFill="1" applyBorder="1" applyAlignment="1">
      <alignment horizontal="center" vertical="center" wrapText="1"/>
    </xf>
    <xf numFmtId="0" fontId="3" fillId="0" borderId="61" xfId="0" applyNumberFormat="1" applyFont="1" applyFill="1" applyBorder="1" applyAlignment="1">
      <alignment horizontal="center" vertical="center"/>
    </xf>
    <xf numFmtId="0" fontId="3" fillId="0" borderId="59" xfId="0" applyNumberFormat="1" applyFont="1" applyFill="1" applyBorder="1" applyAlignment="1">
      <alignment horizontal="center" vertical="center"/>
    </xf>
    <xf numFmtId="0" fontId="3" fillId="0" borderId="61" xfId="0" applyFont="1" applyFill="1" applyBorder="1" applyAlignment="1">
      <alignment horizontal="distributed" vertical="center" wrapText="1"/>
    </xf>
    <xf numFmtId="0" fontId="3" fillId="0" borderId="58" xfId="0" applyNumberFormat="1" applyFont="1" applyFill="1" applyBorder="1" applyAlignment="1">
      <alignment horizontal="center" vertical="center"/>
    </xf>
    <xf numFmtId="0" fontId="3" fillId="0" borderId="62" xfId="0" applyFont="1" applyFill="1" applyBorder="1" applyAlignment="1">
      <alignment/>
    </xf>
    <xf numFmtId="0" fontId="3" fillId="0" borderId="60" xfId="0" applyFont="1" applyFill="1" applyBorder="1" applyAlignment="1">
      <alignment/>
    </xf>
    <xf numFmtId="0" fontId="3" fillId="0" borderId="36" xfId="0"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66" xfId="0" applyNumberFormat="1" applyFont="1" applyFill="1" applyBorder="1" applyAlignment="1">
      <alignment horizontal="center" vertical="center"/>
    </xf>
    <xf numFmtId="0" fontId="3" fillId="0" borderId="14" xfId="0" applyFont="1" applyFill="1" applyBorder="1" applyAlignment="1">
      <alignment horizontal="distributed" vertical="center" wrapText="1"/>
    </xf>
    <xf numFmtId="0" fontId="3" fillId="0" borderId="36"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5" xfId="0" applyNumberFormat="1" applyFont="1" applyFill="1" applyBorder="1" applyAlignment="1">
      <alignment horizontal="center" vertical="center"/>
    </xf>
    <xf numFmtId="0" fontId="3" fillId="0" borderId="25" xfId="0" applyFont="1" applyFill="1" applyBorder="1" applyAlignment="1">
      <alignment horizontal="distributed" vertical="center"/>
    </xf>
    <xf numFmtId="0" fontId="3" fillId="0" borderId="26" xfId="0" applyFont="1" applyFill="1" applyBorder="1" applyAlignment="1">
      <alignment horizontal="distributed" vertical="center"/>
    </xf>
    <xf numFmtId="0" fontId="3"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distributed" vertical="center"/>
    </xf>
    <xf numFmtId="49" fontId="3" fillId="0" borderId="10"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3" fillId="0" borderId="33" xfId="0" applyFont="1" applyFill="1" applyBorder="1" applyAlignment="1">
      <alignment vertical="center"/>
    </xf>
    <xf numFmtId="3" fontId="10" fillId="0" borderId="0" xfId="0" applyNumberFormat="1" applyFont="1" applyFill="1" applyAlignment="1">
      <alignment/>
    </xf>
    <xf numFmtId="0" fontId="11" fillId="0" borderId="0" xfId="0" applyFont="1" applyFill="1" applyAlignment="1">
      <alignment horizontal="right"/>
    </xf>
    <xf numFmtId="41" fontId="14" fillId="0" borderId="0" xfId="0" applyNumberFormat="1" applyFont="1" applyFill="1" applyBorder="1" applyAlignment="1">
      <alignment vertical="center"/>
    </xf>
    <xf numFmtId="41" fontId="10" fillId="0" borderId="0" xfId="0" applyNumberFormat="1" applyFont="1" applyFill="1" applyBorder="1" applyAlignment="1">
      <alignment vertical="center"/>
    </xf>
    <xf numFmtId="41" fontId="3" fillId="0" borderId="11" xfId="54" applyNumberFormat="1" applyFont="1" applyFill="1" applyBorder="1" applyAlignment="1">
      <alignment vertical="center"/>
    </xf>
    <xf numFmtId="0" fontId="3" fillId="0" borderId="12" xfId="0" applyFont="1" applyFill="1" applyBorder="1" applyAlignment="1">
      <alignment vertical="center"/>
    </xf>
    <xf numFmtId="38" fontId="10" fillId="0" borderId="28" xfId="54" applyFont="1" applyFill="1" applyBorder="1" applyAlignment="1">
      <alignment vertical="center"/>
    </xf>
    <xf numFmtId="38" fontId="10" fillId="0" borderId="29" xfId="54" applyFont="1" applyFill="1" applyBorder="1" applyAlignment="1">
      <alignment vertical="center"/>
    </xf>
    <xf numFmtId="41" fontId="10" fillId="0" borderId="0" xfId="0" applyNumberFormat="1" applyFont="1" applyFill="1" applyAlignment="1">
      <alignment vertical="center"/>
    </xf>
    <xf numFmtId="0" fontId="13" fillId="0" borderId="0" xfId="70" applyFont="1" applyFill="1" applyAlignment="1">
      <alignment horizontal="left"/>
      <protection/>
    </xf>
    <xf numFmtId="0" fontId="3" fillId="0" borderId="0" xfId="74" applyFont="1" applyFill="1" applyAlignment="1">
      <alignment horizontal="right" vertical="center"/>
      <protection/>
    </xf>
    <xf numFmtId="0" fontId="3" fillId="0" borderId="0" xfId="74" applyFont="1" applyFill="1" applyAlignment="1">
      <alignment vertical="center"/>
      <protection/>
    </xf>
    <xf numFmtId="49" fontId="3" fillId="0" borderId="0" xfId="74" applyNumberFormat="1" applyFont="1" applyFill="1" applyAlignment="1">
      <alignment horizontal="right" vertical="center"/>
      <protection/>
    </xf>
    <xf numFmtId="49" fontId="3" fillId="0" borderId="0" xfId="74" applyNumberFormat="1" applyFont="1" applyFill="1" applyAlignment="1" quotePrefix="1">
      <alignment horizontal="left" vertical="center"/>
      <protection/>
    </xf>
    <xf numFmtId="0" fontId="3" fillId="0" borderId="0" xfId="74" applyFont="1" applyFill="1" applyAlignment="1">
      <alignment vertical="center" wrapText="1"/>
      <protection/>
    </xf>
    <xf numFmtId="0" fontId="3" fillId="0" borderId="0" xfId="74" applyFont="1" applyFill="1" applyAlignment="1">
      <alignment vertical="center" wrapText="1"/>
      <protection/>
    </xf>
    <xf numFmtId="0" fontId="13" fillId="0" borderId="0" xfId="70" applyFont="1" applyFill="1" applyAlignment="1">
      <alignment horizontal="left" vertical="center"/>
      <protection/>
    </xf>
    <xf numFmtId="0" fontId="3" fillId="0" borderId="0" xfId="74" applyFont="1" applyFill="1" applyAlignment="1">
      <alignment horizontal="left" vertical="center" wrapText="1"/>
      <protection/>
    </xf>
    <xf numFmtId="184" fontId="6" fillId="0" borderId="78" xfId="0" applyNumberFormat="1" applyFont="1" applyFill="1" applyBorder="1" applyAlignment="1">
      <alignment horizontal="right" vertical="center"/>
    </xf>
    <xf numFmtId="179" fontId="6" fillId="0" borderId="71" xfId="0" applyNumberFormat="1" applyFont="1" applyFill="1" applyBorder="1" applyAlignment="1">
      <alignment vertical="center"/>
    </xf>
    <xf numFmtId="179" fontId="3" fillId="0" borderId="0" xfId="0" applyNumberFormat="1" applyFont="1" applyFill="1" applyBorder="1" applyAlignment="1">
      <alignment/>
    </xf>
    <xf numFmtId="184" fontId="3" fillId="0" borderId="55" xfId="0" applyNumberFormat="1" applyFont="1" applyFill="1" applyBorder="1" applyAlignment="1">
      <alignment vertical="center"/>
    </xf>
    <xf numFmtId="184" fontId="3" fillId="0" borderId="55" xfId="57" applyNumberFormat="1" applyFont="1" applyFill="1" applyBorder="1" applyAlignment="1" applyProtection="1">
      <alignment vertical="center"/>
      <protection/>
    </xf>
    <xf numFmtId="184" fontId="3" fillId="0" borderId="55" xfId="57" applyNumberFormat="1" applyFont="1" applyFill="1" applyBorder="1" applyAlignment="1" applyProtection="1">
      <alignment horizontal="right" vertical="center"/>
      <protection/>
    </xf>
    <xf numFmtId="179" fontId="3" fillId="0" borderId="31" xfId="0" applyNumberFormat="1" applyFont="1" applyFill="1" applyBorder="1" applyAlignment="1">
      <alignment vertical="center"/>
    </xf>
    <xf numFmtId="178" fontId="6" fillId="0" borderId="11" xfId="0" applyNumberFormat="1" applyFont="1" applyFill="1" applyBorder="1" applyAlignment="1">
      <alignment vertical="center"/>
    </xf>
    <xf numFmtId="178" fontId="6" fillId="0" borderId="10" xfId="0" applyNumberFormat="1" applyFont="1" applyFill="1" applyBorder="1" applyAlignment="1">
      <alignment vertical="center"/>
    </xf>
    <xf numFmtId="181" fontId="6" fillId="0" borderId="0" xfId="0" applyNumberFormat="1" applyFont="1" applyFill="1" applyBorder="1" applyAlignment="1">
      <alignment vertical="center"/>
    </xf>
    <xf numFmtId="178" fontId="3" fillId="0" borderId="10" xfId="0" applyNumberFormat="1" applyFont="1" applyFill="1" applyBorder="1" applyAlignment="1">
      <alignment vertical="center"/>
    </xf>
    <xf numFmtId="181" fontId="3" fillId="0" borderId="0" xfId="0" applyNumberFormat="1" applyFont="1" applyFill="1" applyBorder="1" applyAlignment="1">
      <alignment vertical="center"/>
    </xf>
    <xf numFmtId="178" fontId="3" fillId="0" borderId="10" xfId="0" applyNumberFormat="1" applyFont="1" applyFill="1" applyBorder="1" applyAlignment="1">
      <alignment/>
    </xf>
    <xf numFmtId="178" fontId="3" fillId="0" borderId="10" xfId="76" applyNumberFormat="1" applyFont="1" applyFill="1" applyBorder="1" applyAlignment="1">
      <alignment horizontal="right" wrapText="1"/>
      <protection/>
    </xf>
    <xf numFmtId="178" fontId="3" fillId="0" borderId="12" xfId="0" applyNumberFormat="1" applyFont="1" applyFill="1" applyBorder="1" applyAlignment="1">
      <alignment/>
    </xf>
    <xf numFmtId="181" fontId="3" fillId="0" borderId="20" xfId="0" applyNumberFormat="1" applyFont="1" applyFill="1" applyBorder="1" applyAlignment="1">
      <alignment vertical="center"/>
    </xf>
    <xf numFmtId="184" fontId="6" fillId="0" borderId="79" xfId="0" applyNumberFormat="1" applyFont="1" applyFill="1" applyBorder="1" applyAlignment="1">
      <alignment vertical="center"/>
    </xf>
    <xf numFmtId="184" fontId="6" fillId="0" borderId="78" xfId="0" applyNumberFormat="1" applyFont="1" applyFill="1" applyBorder="1" applyAlignment="1">
      <alignment vertical="center"/>
    </xf>
    <xf numFmtId="184" fontId="3" fillId="0" borderId="56" xfId="57" applyNumberFormat="1" applyFont="1" applyFill="1" applyBorder="1" applyAlignment="1" applyProtection="1">
      <alignment vertical="center"/>
      <protection/>
    </xf>
    <xf numFmtId="178" fontId="6" fillId="0" borderId="80" xfId="57" applyNumberFormat="1" applyFont="1" applyFill="1" applyBorder="1" applyAlignment="1" applyProtection="1">
      <alignment horizontal="right" vertical="center"/>
      <protection/>
    </xf>
    <xf numFmtId="178" fontId="6" fillId="0" borderId="0" xfId="57" applyNumberFormat="1" applyFont="1" applyFill="1" applyBorder="1" applyAlignment="1" applyProtection="1">
      <alignment horizontal="right" vertical="center"/>
      <protection/>
    </xf>
    <xf numFmtId="181" fontId="6" fillId="0" borderId="54" xfId="0" applyNumberFormat="1" applyFont="1" applyFill="1" applyBorder="1" applyAlignment="1">
      <alignment vertical="center"/>
    </xf>
    <xf numFmtId="178" fontId="3" fillId="0" borderId="10" xfId="57" applyNumberFormat="1" applyFont="1" applyFill="1" applyBorder="1" applyAlignment="1" applyProtection="1">
      <alignment horizontal="right" vertical="center"/>
      <protection/>
    </xf>
    <xf numFmtId="181" fontId="6" fillId="0" borderId="47" xfId="0" applyNumberFormat="1" applyFont="1" applyFill="1" applyBorder="1" applyAlignment="1">
      <alignment vertical="center"/>
    </xf>
    <xf numFmtId="181" fontId="3" fillId="0" borderId="29" xfId="0" applyNumberFormat="1" applyFont="1" applyFill="1" applyBorder="1" applyAlignment="1">
      <alignment vertical="center"/>
    </xf>
    <xf numFmtId="181" fontId="3" fillId="0" borderId="0" xfId="0" applyNumberFormat="1" applyFont="1" applyFill="1" applyAlignment="1">
      <alignment vertical="center"/>
    </xf>
    <xf numFmtId="0" fontId="0" fillId="0" borderId="10" xfId="69" applyFont="1" applyFill="1" applyBorder="1" applyAlignment="1">
      <alignment horizontal="distributed" vertical="center"/>
      <protection/>
    </xf>
    <xf numFmtId="0" fontId="0" fillId="0" borderId="15" xfId="69" applyFont="1" applyFill="1" applyBorder="1" applyAlignment="1">
      <alignment horizontal="distributed" vertical="center"/>
      <protection/>
    </xf>
    <xf numFmtId="0" fontId="0" fillId="0" borderId="36" xfId="69" applyFont="1" applyFill="1" applyBorder="1" applyAlignment="1">
      <alignment horizontal="distributed" vertical="center"/>
      <protection/>
    </xf>
    <xf numFmtId="0" fontId="0" fillId="0" borderId="66" xfId="69" applyFont="1" applyFill="1" applyBorder="1" applyAlignment="1">
      <alignment horizontal="distributed" vertical="center"/>
      <protection/>
    </xf>
    <xf numFmtId="41" fontId="6" fillId="0" borderId="11" xfId="56" applyNumberFormat="1" applyFont="1" applyFill="1" applyBorder="1" applyAlignment="1">
      <alignment horizontal="right" vertical="center"/>
    </xf>
    <xf numFmtId="41" fontId="6" fillId="0" borderId="11" xfId="56" applyNumberFormat="1" applyFont="1" applyFill="1" applyBorder="1" applyAlignment="1">
      <alignment vertical="center"/>
    </xf>
    <xf numFmtId="41" fontId="6" fillId="0" borderId="15" xfId="56" applyNumberFormat="1" applyFont="1" applyFill="1" applyBorder="1" applyAlignment="1">
      <alignment horizontal="right" vertical="center"/>
    </xf>
    <xf numFmtId="41" fontId="3" fillId="0" borderId="15" xfId="56" applyNumberFormat="1" applyFont="1" applyFill="1" applyBorder="1" applyAlignment="1">
      <alignment vertical="center"/>
    </xf>
    <xf numFmtId="41" fontId="3" fillId="0" borderId="28" xfId="56" applyNumberFormat="1" applyFont="1" applyFill="1" applyBorder="1" applyAlignment="1">
      <alignment horizontal="right" vertical="center"/>
    </xf>
    <xf numFmtId="41" fontId="3" fillId="0" borderId="28" xfId="56" applyNumberFormat="1" applyFont="1" applyFill="1" applyBorder="1" applyAlignment="1">
      <alignment vertical="center"/>
    </xf>
    <xf numFmtId="41" fontId="3" fillId="0" borderId="29" xfId="56" applyNumberFormat="1" applyFont="1" applyFill="1" applyBorder="1" applyAlignment="1">
      <alignment horizontal="right" vertical="center"/>
    </xf>
    <xf numFmtId="0" fontId="0" fillId="0" borderId="0" xfId="77" applyFont="1" applyFill="1">
      <alignment/>
      <protection/>
    </xf>
    <xf numFmtId="0" fontId="0" fillId="0" borderId="0" xfId="77" applyNumberFormat="1" applyFont="1" applyFill="1">
      <alignment/>
      <protection/>
    </xf>
    <xf numFmtId="0" fontId="0" fillId="0" borderId="0" xfId="0" applyNumberFormat="1" applyFont="1" applyFill="1" applyAlignment="1">
      <alignment vertical="center"/>
    </xf>
    <xf numFmtId="0" fontId="0" fillId="0" borderId="62" xfId="0" applyNumberFormat="1" applyFont="1" applyFill="1" applyBorder="1" applyAlignment="1">
      <alignment vertical="center"/>
    </xf>
    <xf numFmtId="0" fontId="0" fillId="0" borderId="65" xfId="0" applyNumberFormat="1" applyFont="1" applyFill="1" applyBorder="1" applyAlignment="1">
      <alignment vertical="center"/>
    </xf>
    <xf numFmtId="0" fontId="0" fillId="0" borderId="63" xfId="0" applyFont="1" applyFill="1" applyBorder="1" applyAlignment="1">
      <alignment vertical="center"/>
    </xf>
    <xf numFmtId="0" fontId="0" fillId="0" borderId="0" xfId="77" applyNumberFormat="1" applyFont="1" applyFill="1" applyAlignment="1">
      <alignment horizontal="distributed" vertical="center"/>
      <protection/>
    </xf>
    <xf numFmtId="0" fontId="0" fillId="0" borderId="0" xfId="0" applyNumberFormat="1" applyFont="1" applyFill="1" applyAlignment="1">
      <alignment horizontal="distributed" vertical="center"/>
    </xf>
    <xf numFmtId="0" fontId="0" fillId="0" borderId="38" xfId="0" applyFont="1" applyFill="1" applyBorder="1" applyAlignment="1">
      <alignment vertical="center"/>
    </xf>
    <xf numFmtId="0" fontId="0" fillId="0" borderId="37" xfId="0" applyFont="1" applyFill="1" applyBorder="1" applyAlignment="1">
      <alignment vertical="center"/>
    </xf>
    <xf numFmtId="41" fontId="0" fillId="0" borderId="0" xfId="0" applyNumberFormat="1" applyFont="1" applyFill="1" applyAlignment="1">
      <alignment vertical="center"/>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データパイロットのタイトル" xfId="41"/>
    <cellStyle name="データパイロットの結果" xfId="42"/>
    <cellStyle name="データパイロットの数値" xfId="43"/>
    <cellStyle name="データパイロットの分類項目" xfId="44"/>
    <cellStyle name="どちらでもない" xfId="45"/>
    <cellStyle name="Percent" xfId="46"/>
    <cellStyle name="パーセント 2" xfId="47"/>
    <cellStyle name="Hyperlink"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2 2" xfId="70"/>
    <cellStyle name="標準 3" xfId="71"/>
    <cellStyle name="標準 4" xfId="72"/>
    <cellStyle name="標準 5" xfId="73"/>
    <cellStyle name="標準_Ｈ１０登載項目（検討後）照会先一覧" xfId="74"/>
    <cellStyle name="標準_Sheet1" xfId="75"/>
    <cellStyle name="標準_Sheet1 2" xfId="76"/>
    <cellStyle name="標準_Sheet1_１１－２_１１－２" xfId="77"/>
    <cellStyle name="標準_建築２ー２" xfId="78"/>
    <cellStyle name="Followed Hyperlink" xfId="79"/>
    <cellStyle name="良い"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126</xdr:row>
      <xdr:rowOff>0</xdr:rowOff>
    </xdr:from>
    <xdr:to>
      <xdr:col>0</xdr:col>
      <xdr:colOff>2019300</xdr:colOff>
      <xdr:row>126</xdr:row>
      <xdr:rowOff>0</xdr:rowOff>
    </xdr:to>
    <xdr:sp>
      <xdr:nvSpPr>
        <xdr:cNvPr id="1" name="Line 1"/>
        <xdr:cNvSpPr>
          <a:spLocks/>
        </xdr:cNvSpPr>
      </xdr:nvSpPr>
      <xdr:spPr>
        <a:xfrm>
          <a:off x="28575" y="24526875"/>
          <a:ext cx="19907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126</xdr:row>
      <xdr:rowOff>0</xdr:rowOff>
    </xdr:from>
    <xdr:to>
      <xdr:col>0</xdr:col>
      <xdr:colOff>2009775</xdr:colOff>
      <xdr:row>126</xdr:row>
      <xdr:rowOff>0</xdr:rowOff>
    </xdr:to>
    <xdr:sp>
      <xdr:nvSpPr>
        <xdr:cNvPr id="2" name="Line 2"/>
        <xdr:cNvSpPr>
          <a:spLocks/>
        </xdr:cNvSpPr>
      </xdr:nvSpPr>
      <xdr:spPr>
        <a:xfrm flipV="1">
          <a:off x="28575" y="24526875"/>
          <a:ext cx="19812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ユーザー定義 14">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F21"/>
  <sheetViews>
    <sheetView tabSelected="1" zoomScalePageLayoutView="0" workbookViewId="0" topLeftCell="A1">
      <selection activeCell="A1" sqref="A1"/>
    </sheetView>
  </sheetViews>
  <sheetFormatPr defaultColWidth="1.625" defaultRowHeight="13.5"/>
  <cols>
    <col min="1" max="1" width="1.625" style="449" customWidth="1"/>
    <col min="2" max="2" width="9.125" style="449" customWidth="1"/>
    <col min="3" max="3" width="2.375" style="449" customWidth="1"/>
    <col min="4" max="4" width="3.25390625" style="449" customWidth="1"/>
    <col min="5" max="5" width="2.875" style="449" customWidth="1"/>
    <col min="6" max="6" width="56.375" style="449" customWidth="1"/>
    <col min="7" max="7" width="1.625" style="449" customWidth="1"/>
    <col min="8" max="8" width="22.00390625" style="449" customWidth="1"/>
    <col min="9" max="9" width="37.625" style="449" customWidth="1"/>
    <col min="10" max="10" width="29.125" style="449" customWidth="1"/>
    <col min="11" max="11" width="1.625" style="449" customWidth="1"/>
    <col min="12" max="12" width="11.125" style="449" customWidth="1"/>
    <col min="13" max="16384" width="1.625" style="449" customWidth="1"/>
  </cols>
  <sheetData>
    <row r="1" ht="13.5" customHeight="1"/>
    <row r="2" ht="18" customHeight="1">
      <c r="B2" s="449" t="s">
        <v>337</v>
      </c>
    </row>
    <row r="3" ht="18" customHeight="1"/>
    <row r="4" spans="2:6" ht="18" customHeight="1">
      <c r="B4" s="450">
        <v>11</v>
      </c>
      <c r="C4" s="451" t="s">
        <v>338</v>
      </c>
      <c r="D4" s="452">
        <v>1</v>
      </c>
      <c r="E4" s="453" t="s">
        <v>339</v>
      </c>
      <c r="F4" s="454" t="s">
        <v>340</v>
      </c>
    </row>
    <row r="5" spans="2:6" ht="18" customHeight="1">
      <c r="B5" s="450">
        <v>11</v>
      </c>
      <c r="C5" s="451" t="s">
        <v>338</v>
      </c>
      <c r="D5" s="452">
        <v>2</v>
      </c>
      <c r="E5" s="453" t="s">
        <v>339</v>
      </c>
      <c r="F5" s="455" t="s">
        <v>341</v>
      </c>
    </row>
    <row r="6" spans="2:6" ht="18" customHeight="1">
      <c r="B6" s="450"/>
      <c r="C6" s="451"/>
      <c r="D6" s="452"/>
      <c r="E6" s="453"/>
      <c r="F6" s="455"/>
    </row>
    <row r="7" spans="2:6" ht="18" customHeight="1">
      <c r="B7" s="450">
        <v>11</v>
      </c>
      <c r="C7" s="451" t="s">
        <v>338</v>
      </c>
      <c r="D7" s="452">
        <v>3</v>
      </c>
      <c r="E7" s="453" t="s">
        <v>339</v>
      </c>
      <c r="F7" s="454" t="s">
        <v>342</v>
      </c>
    </row>
    <row r="8" spans="2:6" ht="18" customHeight="1">
      <c r="B8" s="450">
        <v>11</v>
      </c>
      <c r="C8" s="451" t="s">
        <v>338</v>
      </c>
      <c r="D8" s="452">
        <v>4</v>
      </c>
      <c r="E8" s="453" t="s">
        <v>339</v>
      </c>
      <c r="F8" s="454" t="s">
        <v>343</v>
      </c>
    </row>
    <row r="9" spans="2:6" s="456" customFormat="1" ht="18" customHeight="1">
      <c r="B9" s="450">
        <v>11</v>
      </c>
      <c r="C9" s="451" t="s">
        <v>338</v>
      </c>
      <c r="D9" s="452">
        <v>5</v>
      </c>
      <c r="E9" s="453" t="s">
        <v>339</v>
      </c>
      <c r="F9" s="454" t="s">
        <v>344</v>
      </c>
    </row>
    <row r="10" spans="2:6" s="456" customFormat="1" ht="18" customHeight="1">
      <c r="B10" s="450">
        <v>11</v>
      </c>
      <c r="C10" s="451" t="s">
        <v>338</v>
      </c>
      <c r="D10" s="452">
        <v>6</v>
      </c>
      <c r="E10" s="453" t="s">
        <v>339</v>
      </c>
      <c r="F10" s="454" t="s">
        <v>345</v>
      </c>
    </row>
    <row r="11" spans="2:6" s="456" customFormat="1" ht="18" customHeight="1">
      <c r="B11" s="450"/>
      <c r="C11" s="451"/>
      <c r="D11" s="452"/>
      <c r="E11" s="453"/>
      <c r="F11" s="454" t="s">
        <v>346</v>
      </c>
    </row>
    <row r="12" spans="2:6" ht="18" customHeight="1">
      <c r="B12" s="450"/>
      <c r="C12" s="451"/>
      <c r="D12" s="452"/>
      <c r="E12" s="453"/>
      <c r="F12" s="454" t="s">
        <v>347</v>
      </c>
    </row>
    <row r="13" spans="2:6" ht="18" customHeight="1">
      <c r="B13" s="450"/>
      <c r="C13" s="451"/>
      <c r="D13" s="452"/>
      <c r="E13" s="453"/>
      <c r="F13" s="454" t="s">
        <v>348</v>
      </c>
    </row>
    <row r="14" spans="2:6" ht="18" customHeight="1">
      <c r="B14" s="450">
        <v>11</v>
      </c>
      <c r="C14" s="451" t="s">
        <v>338</v>
      </c>
      <c r="D14" s="452">
        <v>7</v>
      </c>
      <c r="E14" s="453" t="s">
        <v>339</v>
      </c>
      <c r="F14" s="454" t="s">
        <v>349</v>
      </c>
    </row>
    <row r="15" spans="2:6" ht="18" customHeight="1">
      <c r="B15" s="450">
        <v>11</v>
      </c>
      <c r="C15" s="451" t="s">
        <v>338</v>
      </c>
      <c r="D15" s="452">
        <v>8</v>
      </c>
      <c r="E15" s="453" t="s">
        <v>339</v>
      </c>
      <c r="F15" s="457" t="s">
        <v>350</v>
      </c>
    </row>
    <row r="16" spans="2:6" ht="18" customHeight="1">
      <c r="B16" s="450">
        <v>11</v>
      </c>
      <c r="C16" s="451" t="s">
        <v>338</v>
      </c>
      <c r="D16" s="452" t="s">
        <v>351</v>
      </c>
      <c r="E16" s="453" t="s">
        <v>339</v>
      </c>
      <c r="F16" s="454" t="s">
        <v>352</v>
      </c>
    </row>
    <row r="17" spans="2:6" s="456" customFormat="1" ht="18" customHeight="1">
      <c r="B17" s="450"/>
      <c r="C17" s="451"/>
      <c r="D17" s="452"/>
      <c r="E17" s="453"/>
      <c r="F17" s="454" t="s">
        <v>353</v>
      </c>
    </row>
    <row r="18" spans="2:6" s="456" customFormat="1" ht="18" customHeight="1">
      <c r="B18" s="450"/>
      <c r="C18" s="451"/>
      <c r="D18" s="452"/>
      <c r="E18" s="453"/>
      <c r="F18" s="454" t="s">
        <v>354</v>
      </c>
    </row>
    <row r="19" spans="2:6" ht="18" customHeight="1">
      <c r="B19" s="450">
        <v>11</v>
      </c>
      <c r="C19" s="451" t="s">
        <v>338</v>
      </c>
      <c r="D19" s="452" t="s">
        <v>355</v>
      </c>
      <c r="E19" s="453" t="s">
        <v>339</v>
      </c>
      <c r="F19" s="454" t="s">
        <v>356</v>
      </c>
    </row>
    <row r="20" spans="2:6" ht="15.75" customHeight="1">
      <c r="B20" s="450"/>
      <c r="C20" s="451"/>
      <c r="D20" s="452"/>
      <c r="E20" s="453"/>
      <c r="F20" s="454" t="s">
        <v>353</v>
      </c>
    </row>
    <row r="21" spans="2:6" ht="15.75" customHeight="1">
      <c r="B21" s="450"/>
      <c r="C21" s="451"/>
      <c r="D21" s="452"/>
      <c r="E21" s="453"/>
      <c r="F21" s="454" t="s">
        <v>354</v>
      </c>
    </row>
  </sheetData>
  <sheetProtection/>
  <mergeCells count="1">
    <mergeCell ref="F5:F6"/>
  </mergeCells>
  <printOptions/>
  <pageMargins left="0.3937007874015748" right="0.3937007874015748" top="0.3937007874015748" bottom="0.3937007874015748" header="0.11811023622047245" footer="0.15748031496062992"/>
  <pageSetup horizontalDpi="600" verticalDpi="600" orientation="portrait" paperSize="9" r:id="rId1"/>
  <ignoredErrors>
    <ignoredError sqref="D16:D19" numberStoredAsText="1"/>
  </ignoredErrors>
</worksheet>
</file>

<file path=xl/worksheets/sheet10.xml><?xml version="1.0" encoding="utf-8"?>
<worksheet xmlns="http://schemas.openxmlformats.org/spreadsheetml/2006/main" xmlns:r="http://schemas.openxmlformats.org/officeDocument/2006/relationships">
  <dimension ref="A2:L29"/>
  <sheetViews>
    <sheetView showGridLines="0" zoomScalePageLayoutView="0" workbookViewId="0" topLeftCell="A1">
      <selection activeCell="A1" sqref="A1"/>
    </sheetView>
  </sheetViews>
  <sheetFormatPr defaultColWidth="9.00390625" defaultRowHeight="13.5"/>
  <cols>
    <col min="1" max="1" width="1.875" style="119" customWidth="1"/>
    <col min="2" max="2" width="15.625" style="119" customWidth="1"/>
    <col min="3" max="3" width="1.875" style="119" customWidth="1"/>
    <col min="4" max="7" width="8.625" style="119" customWidth="1"/>
    <col min="8" max="9" width="9.125" style="119" customWidth="1"/>
    <col min="10" max="11" width="8.625" style="119" customWidth="1"/>
    <col min="12" max="12" width="9.00390625" style="292" customWidth="1"/>
    <col min="13" max="16384" width="9.00390625" style="119" customWidth="1"/>
  </cols>
  <sheetData>
    <row r="2" spans="1:12" ht="18" customHeight="1">
      <c r="A2" s="51" t="s">
        <v>334</v>
      </c>
      <c r="K2" s="292"/>
      <c r="L2" s="119"/>
    </row>
    <row r="3" spans="2:12" ht="15" customHeight="1" thickBot="1">
      <c r="B3" s="175"/>
      <c r="C3" s="175"/>
      <c r="D3" s="175"/>
      <c r="E3" s="175"/>
      <c r="F3" s="175"/>
      <c r="G3" s="175"/>
      <c r="H3" s="178"/>
      <c r="I3" s="175"/>
      <c r="J3" s="175"/>
      <c r="K3" s="178"/>
      <c r="L3" s="178" t="s">
        <v>156</v>
      </c>
    </row>
    <row r="4" spans="1:12" s="291" customFormat="1" ht="15" customHeight="1" thickTop="1">
      <c r="A4" s="293" t="s">
        <v>386</v>
      </c>
      <c r="B4" s="293"/>
      <c r="C4" s="294"/>
      <c r="D4" s="295" t="s">
        <v>189</v>
      </c>
      <c r="E4" s="296"/>
      <c r="F4" s="297"/>
      <c r="G4" s="295" t="s">
        <v>190</v>
      </c>
      <c r="H4" s="296"/>
      <c r="I4" s="297"/>
      <c r="J4" s="295" t="s">
        <v>191</v>
      </c>
      <c r="K4" s="296"/>
      <c r="L4" s="296"/>
    </row>
    <row r="5" spans="1:12" s="291" customFormat="1" ht="15" customHeight="1">
      <c r="A5" s="168" t="s">
        <v>387</v>
      </c>
      <c r="B5" s="298"/>
      <c r="C5" s="299"/>
      <c r="D5" s="300" t="s">
        <v>192</v>
      </c>
      <c r="E5" s="301"/>
      <c r="F5" s="302"/>
      <c r="G5" s="300" t="s">
        <v>192</v>
      </c>
      <c r="H5" s="301"/>
      <c r="I5" s="302"/>
      <c r="J5" s="300" t="s">
        <v>192</v>
      </c>
      <c r="K5" s="301"/>
      <c r="L5" s="303"/>
    </row>
    <row r="6" spans="1:12" s="291" customFormat="1" ht="15" customHeight="1">
      <c r="A6" s="304"/>
      <c r="B6" s="304"/>
      <c r="C6" s="305"/>
      <c r="D6" s="306"/>
      <c r="E6" s="307" t="s">
        <v>193</v>
      </c>
      <c r="F6" s="308" t="s">
        <v>194</v>
      </c>
      <c r="G6" s="306"/>
      <c r="H6" s="307" t="s">
        <v>193</v>
      </c>
      <c r="I6" s="308" t="s">
        <v>194</v>
      </c>
      <c r="J6" s="306"/>
      <c r="K6" s="307" t="s">
        <v>193</v>
      </c>
      <c r="L6" s="309" t="s">
        <v>194</v>
      </c>
    </row>
    <row r="7" spans="1:12" s="316" customFormat="1" ht="34.5" customHeight="1">
      <c r="A7" s="310"/>
      <c r="B7" s="311" t="s">
        <v>195</v>
      </c>
      <c r="C7" s="312"/>
      <c r="D7" s="313">
        <v>20.082133983805345</v>
      </c>
      <c r="E7" s="314">
        <v>21.549461712694132</v>
      </c>
      <c r="F7" s="314">
        <v>16.63930107204614</v>
      </c>
      <c r="G7" s="314">
        <v>61.26671098707609</v>
      </c>
      <c r="H7" s="314">
        <v>60.84918937254752</v>
      </c>
      <c r="I7" s="314">
        <v>62.246353862739845</v>
      </c>
      <c r="J7" s="314">
        <v>18.651155029118577</v>
      </c>
      <c r="K7" s="314">
        <v>17.60134891475835</v>
      </c>
      <c r="L7" s="315">
        <v>21.114345065214014</v>
      </c>
    </row>
    <row r="8" spans="1:12" s="316" customFormat="1" ht="16.5" customHeight="1">
      <c r="A8" s="317"/>
      <c r="B8" s="318"/>
      <c r="C8" s="319"/>
      <c r="D8" s="320"/>
      <c r="E8" s="321"/>
      <c r="F8" s="321"/>
      <c r="G8" s="321"/>
      <c r="H8" s="321"/>
      <c r="I8" s="321"/>
      <c r="J8" s="321"/>
      <c r="K8" s="321"/>
      <c r="L8" s="315"/>
    </row>
    <row r="9" spans="1:12" s="316" customFormat="1" ht="34.5" customHeight="1">
      <c r="A9" s="317"/>
      <c r="B9" s="318" t="s">
        <v>90</v>
      </c>
      <c r="C9" s="319"/>
      <c r="D9" s="320">
        <v>20.19444529200759</v>
      </c>
      <c r="E9" s="321">
        <v>21.167832716626496</v>
      </c>
      <c r="F9" s="321">
        <v>17.930021661983663</v>
      </c>
      <c r="G9" s="321">
        <v>59.01699906848924</v>
      </c>
      <c r="H9" s="321">
        <v>58.70604517859548</v>
      </c>
      <c r="I9" s="321">
        <v>59.74038147339231</v>
      </c>
      <c r="J9" s="321">
        <v>20.78855563950319</v>
      </c>
      <c r="K9" s="321">
        <v>20.126122104778013</v>
      </c>
      <c r="L9" s="315">
        <v>22.32959686462402</v>
      </c>
    </row>
    <row r="10" spans="1:12" s="316" customFormat="1" ht="34.5" customHeight="1">
      <c r="A10" s="317"/>
      <c r="B10" s="318" t="s">
        <v>91</v>
      </c>
      <c r="C10" s="319"/>
      <c r="D10" s="320">
        <v>15.170955194537806</v>
      </c>
      <c r="E10" s="321">
        <v>16.396060028867637</v>
      </c>
      <c r="F10" s="321">
        <v>12.272104300410428</v>
      </c>
      <c r="G10" s="321">
        <v>69.7547937138109</v>
      </c>
      <c r="H10" s="321">
        <v>71.02822833114739</v>
      </c>
      <c r="I10" s="321">
        <v>66.74158457804091</v>
      </c>
      <c r="J10" s="321">
        <v>15.07425109165129</v>
      </c>
      <c r="K10" s="321">
        <v>12.575711639984974</v>
      </c>
      <c r="L10" s="315">
        <v>20.986311121548653</v>
      </c>
    </row>
    <row r="11" spans="1:12" s="316" customFormat="1" ht="34.5" customHeight="1">
      <c r="A11" s="317"/>
      <c r="B11" s="318" t="s">
        <v>93</v>
      </c>
      <c r="C11" s="319"/>
      <c r="D11" s="320">
        <v>20.926786703457275</v>
      </c>
      <c r="E11" s="321">
        <v>22.675574941912398</v>
      </c>
      <c r="F11" s="321">
        <v>16.860555409796632</v>
      </c>
      <c r="G11" s="321">
        <v>61.85801443542953</v>
      </c>
      <c r="H11" s="321">
        <v>61.13473001270167</v>
      </c>
      <c r="I11" s="321">
        <v>63.53977423300883</v>
      </c>
      <c r="J11" s="321">
        <v>17.215198861113194</v>
      </c>
      <c r="K11" s="321">
        <v>16.18969504538594</v>
      </c>
      <c r="L11" s="315">
        <v>19.599670357194547</v>
      </c>
    </row>
    <row r="12" spans="1:12" s="316" customFormat="1" ht="34.5" customHeight="1">
      <c r="A12" s="317"/>
      <c r="B12" s="318" t="s">
        <v>94</v>
      </c>
      <c r="C12" s="319"/>
      <c r="D12" s="320">
        <v>20.552348885566452</v>
      </c>
      <c r="E12" s="321">
        <v>22.83061391712493</v>
      </c>
      <c r="F12" s="321">
        <v>15.093149638235023</v>
      </c>
      <c r="G12" s="321">
        <v>62.94026238793191</v>
      </c>
      <c r="H12" s="321">
        <v>62.066275005784455</v>
      </c>
      <c r="I12" s="321">
        <v>65.03451884743293</v>
      </c>
      <c r="J12" s="321">
        <v>16.50738872650163</v>
      </c>
      <c r="K12" s="321">
        <v>15.103111077090622</v>
      </c>
      <c r="L12" s="315">
        <v>19.87233151433205</v>
      </c>
    </row>
    <row r="13" spans="1:12" s="316" customFormat="1" ht="16.5" customHeight="1">
      <c r="A13" s="322"/>
      <c r="B13" s="323"/>
      <c r="C13" s="324"/>
      <c r="D13" s="320"/>
      <c r="E13" s="321"/>
      <c r="F13" s="321"/>
      <c r="G13" s="321"/>
      <c r="H13" s="321"/>
      <c r="I13" s="321"/>
      <c r="J13" s="321"/>
      <c r="K13" s="321"/>
      <c r="L13" s="315"/>
    </row>
    <row r="14" spans="1:12" s="316" customFormat="1" ht="34.5" customHeight="1">
      <c r="A14" s="322"/>
      <c r="B14" s="323" t="s">
        <v>196</v>
      </c>
      <c r="C14" s="324"/>
      <c r="D14" s="320">
        <v>15.919796377615011</v>
      </c>
      <c r="E14" s="321">
        <v>16.214769157794407</v>
      </c>
      <c r="F14" s="321">
        <v>15.235132050260713</v>
      </c>
      <c r="G14" s="321">
        <v>61.45242123233579</v>
      </c>
      <c r="H14" s="321">
        <v>61.25666143886188</v>
      </c>
      <c r="I14" s="321">
        <v>61.906801284760704</v>
      </c>
      <c r="J14" s="321">
        <v>22.627782390049195</v>
      </c>
      <c r="K14" s="321">
        <v>22.528569403343717</v>
      </c>
      <c r="L14" s="315">
        <v>22.858066664978587</v>
      </c>
    </row>
    <row r="15" spans="1:12" s="316" customFormat="1" ht="34.5" customHeight="1">
      <c r="A15" s="322"/>
      <c r="B15" s="323" t="s">
        <v>197</v>
      </c>
      <c r="C15" s="324"/>
      <c r="D15" s="320">
        <v>18.381717828421777</v>
      </c>
      <c r="E15" s="321">
        <v>20.443318011942093</v>
      </c>
      <c r="F15" s="321">
        <v>13.615118561680116</v>
      </c>
      <c r="G15" s="321">
        <v>67.09317305583468</v>
      </c>
      <c r="H15" s="321">
        <v>67.91576575931573</v>
      </c>
      <c r="I15" s="321">
        <v>65.19126704681187</v>
      </c>
      <c r="J15" s="321">
        <v>14.525109115743534</v>
      </c>
      <c r="K15" s="321">
        <v>11.640916228742165</v>
      </c>
      <c r="L15" s="315">
        <v>21.193614391508014</v>
      </c>
    </row>
    <row r="16" spans="1:12" s="316" customFormat="1" ht="34.5" customHeight="1">
      <c r="A16" s="322"/>
      <c r="B16" s="323" t="s">
        <v>198</v>
      </c>
      <c r="C16" s="324"/>
      <c r="D16" s="320">
        <v>36.98670854404107</v>
      </c>
      <c r="E16" s="321">
        <v>38.49107178846386</v>
      </c>
      <c r="F16" s="321">
        <v>33.30976577712664</v>
      </c>
      <c r="G16" s="321">
        <v>45.334638720148824</v>
      </c>
      <c r="H16" s="321">
        <v>44.54169857712927</v>
      </c>
      <c r="I16" s="321">
        <v>47.27273148749142</v>
      </c>
      <c r="J16" s="321">
        <v>17.6786527358101</v>
      </c>
      <c r="K16" s="321">
        <v>16.96722963440687</v>
      </c>
      <c r="L16" s="315">
        <v>19.417502735381937</v>
      </c>
    </row>
    <row r="17" spans="1:12" s="316" customFormat="1" ht="34.5" customHeight="1">
      <c r="A17" s="322"/>
      <c r="B17" s="323" t="s">
        <v>199</v>
      </c>
      <c r="C17" s="324"/>
      <c r="D17" s="320">
        <v>20.97216945837074</v>
      </c>
      <c r="E17" s="321">
        <v>22.10571424745222</v>
      </c>
      <c r="F17" s="321">
        <v>18.353292323372038</v>
      </c>
      <c r="G17" s="321">
        <v>54.25761215151347</v>
      </c>
      <c r="H17" s="321">
        <v>52.951200567808975</v>
      </c>
      <c r="I17" s="321">
        <v>57.275870855021296</v>
      </c>
      <c r="J17" s="321">
        <v>24.770218390115787</v>
      </c>
      <c r="K17" s="321">
        <v>24.94308518473879</v>
      </c>
      <c r="L17" s="315">
        <v>24.370836821606666</v>
      </c>
    </row>
    <row r="18" spans="1:12" s="316" customFormat="1" ht="34.5" customHeight="1">
      <c r="A18" s="322"/>
      <c r="B18" s="323" t="s">
        <v>200</v>
      </c>
      <c r="C18" s="324"/>
      <c r="D18" s="320">
        <v>9.931143125860768</v>
      </c>
      <c r="E18" s="321">
        <v>9.884672414739963</v>
      </c>
      <c r="F18" s="321">
        <v>10.037958667229017</v>
      </c>
      <c r="G18" s="321">
        <v>68.06092757331969</v>
      </c>
      <c r="H18" s="321">
        <v>70.22131912790378</v>
      </c>
      <c r="I18" s="321">
        <v>63.09514616165997</v>
      </c>
      <c r="J18" s="321">
        <v>22.007929300819537</v>
      </c>
      <c r="K18" s="321">
        <v>19.894008457356254</v>
      </c>
      <c r="L18" s="315">
        <v>26.86689517111102</v>
      </c>
    </row>
    <row r="19" spans="1:12" s="316" customFormat="1" ht="34.5" customHeight="1">
      <c r="A19" s="322"/>
      <c r="B19" s="323" t="s">
        <v>201</v>
      </c>
      <c r="C19" s="324"/>
      <c r="D19" s="320">
        <v>26.5680997824968</v>
      </c>
      <c r="E19" s="321">
        <v>28.68720765498738</v>
      </c>
      <c r="F19" s="321">
        <v>21.714739033017526</v>
      </c>
      <c r="G19" s="321">
        <v>54.39169048111579</v>
      </c>
      <c r="H19" s="321">
        <v>53.767738565402176</v>
      </c>
      <c r="I19" s="321">
        <v>55.82071812836232</v>
      </c>
      <c r="J19" s="321">
        <v>19.04020973638742</v>
      </c>
      <c r="K19" s="321">
        <v>17.545053779610445</v>
      </c>
      <c r="L19" s="315">
        <v>22.464542838620158</v>
      </c>
    </row>
    <row r="20" spans="1:12" s="316" customFormat="1" ht="34.5" customHeight="1">
      <c r="A20" s="322"/>
      <c r="B20" s="323" t="s">
        <v>202</v>
      </c>
      <c r="C20" s="324"/>
      <c r="D20" s="320">
        <v>19.214288491167906</v>
      </c>
      <c r="E20" s="321">
        <v>19.53626388793044</v>
      </c>
      <c r="F20" s="321">
        <v>18.442303841961245</v>
      </c>
      <c r="G20" s="321">
        <v>60.99597118239352</v>
      </c>
      <c r="H20" s="321">
        <v>63.76075790884982</v>
      </c>
      <c r="I20" s="321">
        <v>54.366977375364286</v>
      </c>
      <c r="J20" s="321">
        <v>19.78974032643858</v>
      </c>
      <c r="K20" s="321">
        <v>16.702978203219732</v>
      </c>
      <c r="L20" s="315">
        <v>27.190718782674473</v>
      </c>
    </row>
    <row r="21" spans="1:12" s="316" customFormat="1" ht="34.5" customHeight="1">
      <c r="A21" s="322"/>
      <c r="B21" s="323" t="s">
        <v>203</v>
      </c>
      <c r="C21" s="324"/>
      <c r="D21" s="320">
        <v>9.535484771468775</v>
      </c>
      <c r="E21" s="321">
        <v>9.618022827172362</v>
      </c>
      <c r="F21" s="321">
        <v>9.335770353367908</v>
      </c>
      <c r="G21" s="321">
        <v>73.10658308062398</v>
      </c>
      <c r="H21" s="321">
        <v>75.35144450769772</v>
      </c>
      <c r="I21" s="321">
        <v>67.67477117515374</v>
      </c>
      <c r="J21" s="321">
        <v>17.35793214790726</v>
      </c>
      <c r="K21" s="321">
        <v>15.030532665129925</v>
      </c>
      <c r="L21" s="315">
        <v>22.989458471478365</v>
      </c>
    </row>
    <row r="22" spans="1:12" s="316" customFormat="1" ht="34.5" customHeight="1">
      <c r="A22" s="322"/>
      <c r="B22" s="323" t="s">
        <v>204</v>
      </c>
      <c r="C22" s="324"/>
      <c r="D22" s="320">
        <v>19.472230506919498</v>
      </c>
      <c r="E22" s="321">
        <v>21.040954908387803</v>
      </c>
      <c r="F22" s="321">
        <v>15.832122969252078</v>
      </c>
      <c r="G22" s="321">
        <v>59.1989845069329</v>
      </c>
      <c r="H22" s="321">
        <v>57.98716363603683</v>
      </c>
      <c r="I22" s="321">
        <v>62.010924119985866</v>
      </c>
      <c r="J22" s="321">
        <v>21.328784986147593</v>
      </c>
      <c r="K22" s="321">
        <v>20.97188145557537</v>
      </c>
      <c r="L22" s="315">
        <v>22.156952910762058</v>
      </c>
    </row>
    <row r="23" spans="1:12" s="316" customFormat="1" ht="34.5" customHeight="1">
      <c r="A23" s="322"/>
      <c r="B23" s="323" t="s">
        <v>205</v>
      </c>
      <c r="C23" s="324"/>
      <c r="D23" s="320">
        <v>16.345533281020455</v>
      </c>
      <c r="E23" s="321">
        <v>17.268554025364857</v>
      </c>
      <c r="F23" s="321">
        <v>14.22958551500859</v>
      </c>
      <c r="G23" s="321">
        <v>68.92786574235447</v>
      </c>
      <c r="H23" s="321">
        <v>69.54031292955565</v>
      </c>
      <c r="I23" s="321">
        <v>67.52388184979415</v>
      </c>
      <c r="J23" s="321">
        <v>14.726600976625065</v>
      </c>
      <c r="K23" s="321">
        <v>13.19113304507949</v>
      </c>
      <c r="L23" s="315">
        <v>18.246532635197248</v>
      </c>
    </row>
    <row r="24" spans="1:12" s="316" customFormat="1" ht="34.5" customHeight="1">
      <c r="A24" s="322"/>
      <c r="B24" s="323" t="s">
        <v>206</v>
      </c>
      <c r="C24" s="324"/>
      <c r="D24" s="320">
        <v>18.68558997219916</v>
      </c>
      <c r="E24" s="321">
        <v>19.735289743716848</v>
      </c>
      <c r="F24" s="321">
        <v>16.20836017110109</v>
      </c>
      <c r="G24" s="321">
        <v>65.46178602896089</v>
      </c>
      <c r="H24" s="321">
        <v>65.75323452138998</v>
      </c>
      <c r="I24" s="321">
        <v>64.77398470660127</v>
      </c>
      <c r="J24" s="321">
        <v>15.85262399883996</v>
      </c>
      <c r="K24" s="321">
        <v>14.511475734893175</v>
      </c>
      <c r="L24" s="315">
        <v>19.01765512229764</v>
      </c>
    </row>
    <row r="25" spans="1:12" s="316" customFormat="1" ht="34.5" customHeight="1">
      <c r="A25" s="322"/>
      <c r="B25" s="323" t="s">
        <v>170</v>
      </c>
      <c r="C25" s="324"/>
      <c r="D25" s="320">
        <v>18.51040445983927</v>
      </c>
      <c r="E25" s="321">
        <v>20.204288857412568</v>
      </c>
      <c r="F25" s="321">
        <v>14.478579955449261</v>
      </c>
      <c r="G25" s="321">
        <v>65.60831296394319</v>
      </c>
      <c r="H25" s="321">
        <v>65.11396025743032</v>
      </c>
      <c r="I25" s="321">
        <v>66.78498320117161</v>
      </c>
      <c r="J25" s="321">
        <v>15.881282576217536</v>
      </c>
      <c r="K25" s="321">
        <v>14.681750885157104</v>
      </c>
      <c r="L25" s="315">
        <v>18.736436843379128</v>
      </c>
    </row>
    <row r="26" spans="1:12" s="316" customFormat="1" ht="34.5" customHeight="1" thickBot="1">
      <c r="A26" s="325"/>
      <c r="B26" s="326" t="s">
        <v>171</v>
      </c>
      <c r="C26" s="327"/>
      <c r="D26" s="328">
        <v>20.272931333790908</v>
      </c>
      <c r="E26" s="329">
        <v>22.66002601455114</v>
      </c>
      <c r="F26" s="329">
        <v>14.584881946753786</v>
      </c>
      <c r="G26" s="329">
        <v>60.36075213194568</v>
      </c>
      <c r="H26" s="329">
        <v>59.03809398165462</v>
      </c>
      <c r="I26" s="329">
        <v>63.51242640010955</v>
      </c>
      <c r="J26" s="329">
        <v>19.366316534263397</v>
      </c>
      <c r="K26" s="329">
        <v>18.301880003794242</v>
      </c>
      <c r="L26" s="330">
        <v>21.90269165313668</v>
      </c>
    </row>
    <row r="27" spans="1:11" s="197" customFormat="1" ht="15" customHeight="1">
      <c r="A27" s="36" t="s">
        <v>207</v>
      </c>
      <c r="B27" s="36"/>
      <c r="C27" s="331"/>
      <c r="D27" s="332"/>
      <c r="E27" s="332"/>
      <c r="F27" s="332"/>
      <c r="G27" s="332"/>
      <c r="H27" s="332"/>
      <c r="I27" s="332"/>
      <c r="J27" s="332"/>
      <c r="K27" s="332"/>
    </row>
    <row r="28" spans="1:12" s="36" customFormat="1" ht="15" customHeight="1">
      <c r="A28" s="36" t="s">
        <v>358</v>
      </c>
      <c r="C28" s="63"/>
      <c r="L28" s="197"/>
    </row>
    <row r="29" s="36" customFormat="1" ht="15" customHeight="1">
      <c r="L29" s="197"/>
    </row>
  </sheetData>
  <sheetProtection/>
  <printOptions horizontalCentered="1"/>
  <pageMargins left="0.5905511811023623" right="0.3937007874015748" top="0.984251968503937" bottom="0.984251968503937" header="0.5118110236220472" footer="0.5118110236220472"/>
  <pageSetup horizontalDpi="600" verticalDpi="600" orientation="portrait" paperSize="9" scale="95" r:id="rId1"/>
  <headerFooter alignWithMargins="0">
    <oddHeader>&amp;R&amp;D&amp;T</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2:K34"/>
  <sheetViews>
    <sheetView zoomScaleSheetLayoutView="100" zoomScalePageLayoutView="0" workbookViewId="0" topLeftCell="A1">
      <selection activeCell="A1" sqref="A1"/>
    </sheetView>
  </sheetViews>
  <sheetFormatPr defaultColWidth="9.00390625" defaultRowHeight="13.5"/>
  <cols>
    <col min="1" max="1" width="15.625" style="119" customWidth="1"/>
    <col min="2" max="3" width="7.625" style="119" bestFit="1" customWidth="1"/>
    <col min="4" max="4" width="12.75390625" style="119" bestFit="1" customWidth="1"/>
    <col min="5" max="6" width="9.125" style="119" customWidth="1"/>
    <col min="7" max="8" width="7.625" style="119" bestFit="1" customWidth="1"/>
    <col min="9" max="9" width="12.75390625" style="119" bestFit="1" customWidth="1"/>
    <col min="10" max="11" width="9.125" style="119" customWidth="1"/>
    <col min="12" max="16384" width="9.00390625" style="119" customWidth="1"/>
  </cols>
  <sheetData>
    <row r="2" spans="1:11" ht="18" customHeight="1">
      <c r="A2" s="64" t="s">
        <v>335</v>
      </c>
      <c r="B2" s="65"/>
      <c r="C2" s="65"/>
      <c r="D2" s="65"/>
      <c r="E2" s="65"/>
      <c r="F2" s="65"/>
      <c r="G2" s="65"/>
      <c r="H2" s="65"/>
      <c r="I2" s="65"/>
      <c r="J2" s="65"/>
      <c r="K2" s="65"/>
    </row>
    <row r="3" spans="1:11" ht="18" customHeight="1">
      <c r="A3" s="64"/>
      <c r="B3" s="65"/>
      <c r="C3" s="65"/>
      <c r="D3" s="65"/>
      <c r="E3" s="65"/>
      <c r="F3" s="65"/>
      <c r="G3" s="65"/>
      <c r="H3" s="65"/>
      <c r="I3" s="65"/>
      <c r="J3" s="65"/>
      <c r="K3" s="14"/>
    </row>
    <row r="4" spans="1:11" ht="15" customHeight="1" thickBot="1">
      <c r="A4" s="13" t="s">
        <v>208</v>
      </c>
      <c r="B4" s="66"/>
      <c r="C4" s="66"/>
      <c r="D4" s="66"/>
      <c r="E4" s="66"/>
      <c r="F4" s="66"/>
      <c r="G4" s="66"/>
      <c r="H4" s="65"/>
      <c r="I4" s="66"/>
      <c r="J4" s="66"/>
      <c r="K4" s="14" t="s">
        <v>209</v>
      </c>
    </row>
    <row r="5" spans="1:11" s="291" customFormat="1" ht="15" customHeight="1" thickTop="1">
      <c r="A5" s="227" t="s">
        <v>210</v>
      </c>
      <c r="B5" s="229" t="s">
        <v>49</v>
      </c>
      <c r="C5" s="230"/>
      <c r="D5" s="230"/>
      <c r="E5" s="230"/>
      <c r="F5" s="230"/>
      <c r="G5" s="231" t="s">
        <v>115</v>
      </c>
      <c r="H5" s="232"/>
      <c r="I5" s="232"/>
      <c r="J5" s="232"/>
      <c r="K5" s="232"/>
    </row>
    <row r="6" spans="1:11" s="291" customFormat="1" ht="30" customHeight="1">
      <c r="A6" s="228"/>
      <c r="B6" s="67" t="s">
        <v>0</v>
      </c>
      <c r="C6" s="68" t="s">
        <v>211</v>
      </c>
      <c r="D6" s="68" t="s">
        <v>212</v>
      </c>
      <c r="E6" s="69" t="s">
        <v>213</v>
      </c>
      <c r="F6" s="69" t="s">
        <v>214</v>
      </c>
      <c r="G6" s="67" t="s">
        <v>0</v>
      </c>
      <c r="H6" s="68" t="s">
        <v>211</v>
      </c>
      <c r="I6" s="68" t="s">
        <v>212</v>
      </c>
      <c r="J6" s="69" t="s">
        <v>213</v>
      </c>
      <c r="K6" s="70" t="s">
        <v>214</v>
      </c>
    </row>
    <row r="7" spans="1:11" s="74" customFormat="1" ht="12" customHeight="1">
      <c r="A7" s="71"/>
      <c r="B7" s="72" t="s">
        <v>215</v>
      </c>
      <c r="C7" s="72" t="s">
        <v>216</v>
      </c>
      <c r="D7" s="72" t="s">
        <v>217</v>
      </c>
      <c r="E7" s="72" t="s">
        <v>217</v>
      </c>
      <c r="F7" s="72" t="s">
        <v>217</v>
      </c>
      <c r="G7" s="72" t="s">
        <v>215</v>
      </c>
      <c r="H7" s="72" t="s">
        <v>216</v>
      </c>
      <c r="I7" s="72" t="s">
        <v>217</v>
      </c>
      <c r="J7" s="72" t="s">
        <v>217</v>
      </c>
      <c r="K7" s="73" t="s">
        <v>217</v>
      </c>
    </row>
    <row r="8" spans="1:11" s="36" customFormat="1" ht="15" customHeight="1">
      <c r="A8" s="75" t="s">
        <v>218</v>
      </c>
      <c r="B8" s="76">
        <v>9701</v>
      </c>
      <c r="C8" s="76">
        <v>57433</v>
      </c>
      <c r="D8" s="76">
        <v>114249014</v>
      </c>
      <c r="E8" s="76">
        <v>11777.034738686732</v>
      </c>
      <c r="F8" s="77">
        <v>1989.2572911044174</v>
      </c>
      <c r="G8" s="76">
        <v>9862</v>
      </c>
      <c r="H8" s="76">
        <v>58143</v>
      </c>
      <c r="I8" s="76">
        <v>115966946</v>
      </c>
      <c r="J8" s="76">
        <v>11758.968363415128</v>
      </c>
      <c r="K8" s="77">
        <v>1994.5125982491443</v>
      </c>
    </row>
    <row r="9" spans="1:11" s="36" customFormat="1" ht="15" customHeight="1">
      <c r="A9" s="78" t="s">
        <v>219</v>
      </c>
      <c r="B9" s="79"/>
      <c r="C9" s="79"/>
      <c r="D9" s="79"/>
      <c r="E9" s="79"/>
      <c r="F9" s="80"/>
      <c r="G9" s="79"/>
      <c r="H9" s="79"/>
      <c r="I9" s="79"/>
      <c r="J9" s="79"/>
      <c r="K9" s="80"/>
    </row>
    <row r="10" spans="1:11" s="83" customFormat="1" ht="16.5" customHeight="1">
      <c r="A10" s="81" t="s">
        <v>220</v>
      </c>
      <c r="B10" s="7">
        <v>261</v>
      </c>
      <c r="C10" s="7">
        <v>670</v>
      </c>
      <c r="D10" s="7">
        <v>542158</v>
      </c>
      <c r="E10" s="7">
        <v>2077.2337164750957</v>
      </c>
      <c r="F10" s="82">
        <v>809.1910447761194</v>
      </c>
      <c r="G10" s="7">
        <v>60</v>
      </c>
      <c r="H10" s="7">
        <v>231</v>
      </c>
      <c r="I10" s="7">
        <v>346927</v>
      </c>
      <c r="J10" s="7">
        <v>5782.116666666667</v>
      </c>
      <c r="K10" s="82">
        <v>1501.8484848484848</v>
      </c>
    </row>
    <row r="11" spans="1:11" s="83" customFormat="1" ht="16.5" customHeight="1">
      <c r="A11" s="81" t="s">
        <v>221</v>
      </c>
      <c r="B11" s="7">
        <v>857</v>
      </c>
      <c r="C11" s="7">
        <v>2378</v>
      </c>
      <c r="D11" s="7">
        <v>2829999</v>
      </c>
      <c r="E11" s="7">
        <v>3302.215869311552</v>
      </c>
      <c r="F11" s="82">
        <v>1190.0752733389402</v>
      </c>
      <c r="G11" s="7">
        <v>230</v>
      </c>
      <c r="H11" s="7">
        <v>1025</v>
      </c>
      <c r="I11" s="7">
        <v>2080255</v>
      </c>
      <c r="J11" s="7">
        <v>9044.58695652174</v>
      </c>
      <c r="K11" s="82">
        <v>2029.5170731707317</v>
      </c>
    </row>
    <row r="12" spans="1:11" s="83" customFormat="1" ht="16.5" customHeight="1">
      <c r="A12" s="81" t="s">
        <v>222</v>
      </c>
      <c r="B12" s="7">
        <v>926</v>
      </c>
      <c r="C12" s="7">
        <v>2437</v>
      </c>
      <c r="D12" s="7">
        <v>2273965</v>
      </c>
      <c r="E12" s="7">
        <v>2455.685745140389</v>
      </c>
      <c r="F12" s="82">
        <v>933.1001231021748</v>
      </c>
      <c r="G12" s="7">
        <v>228</v>
      </c>
      <c r="H12" s="7">
        <v>903</v>
      </c>
      <c r="I12" s="7">
        <v>1811559</v>
      </c>
      <c r="J12" s="7">
        <v>7945.434210526316</v>
      </c>
      <c r="K12" s="82">
        <v>2006.156146179402</v>
      </c>
    </row>
    <row r="13" spans="1:11" s="83" customFormat="1" ht="16.5" customHeight="1">
      <c r="A13" s="81" t="s">
        <v>223</v>
      </c>
      <c r="B13" s="7">
        <v>1686</v>
      </c>
      <c r="C13" s="7">
        <v>4699</v>
      </c>
      <c r="D13" s="7">
        <v>4458944</v>
      </c>
      <c r="E13" s="7">
        <v>2644.688018979834</v>
      </c>
      <c r="F13" s="82">
        <v>948.9133858267717</v>
      </c>
      <c r="G13" s="7">
        <v>457</v>
      </c>
      <c r="H13" s="7">
        <v>2159</v>
      </c>
      <c r="I13" s="7">
        <v>3236016</v>
      </c>
      <c r="J13" s="7">
        <v>7080.997811816193</v>
      </c>
      <c r="K13" s="82">
        <v>1498.8494673459936</v>
      </c>
    </row>
    <row r="14" spans="1:11" s="83" customFormat="1" ht="16.5" customHeight="1">
      <c r="A14" s="81" t="s">
        <v>224</v>
      </c>
      <c r="B14" s="7">
        <v>1755</v>
      </c>
      <c r="C14" s="7">
        <v>6413</v>
      </c>
      <c r="D14" s="7">
        <v>8296603</v>
      </c>
      <c r="E14" s="7">
        <v>4727.409116809117</v>
      </c>
      <c r="F14" s="82">
        <v>1293.7163573990333</v>
      </c>
      <c r="G14" s="7">
        <v>810</v>
      </c>
      <c r="H14" s="7">
        <v>3601</v>
      </c>
      <c r="I14" s="7">
        <v>5922272</v>
      </c>
      <c r="J14" s="7">
        <v>7311.4469135802465</v>
      </c>
      <c r="K14" s="82">
        <v>1644.6187170230492</v>
      </c>
    </row>
    <row r="15" spans="1:11" s="83" customFormat="1" ht="16.5" customHeight="1">
      <c r="A15" s="81" t="s">
        <v>225</v>
      </c>
      <c r="B15" s="7">
        <v>1138</v>
      </c>
      <c r="C15" s="7">
        <v>7446</v>
      </c>
      <c r="D15" s="7">
        <v>11875877</v>
      </c>
      <c r="E15" s="7">
        <v>10435.744288224956</v>
      </c>
      <c r="F15" s="82">
        <v>1594.933789954338</v>
      </c>
      <c r="G15" s="7">
        <v>791</v>
      </c>
      <c r="H15" s="7">
        <v>5359</v>
      </c>
      <c r="I15" s="7">
        <v>9216457</v>
      </c>
      <c r="J15" s="7">
        <v>11651.652338811631</v>
      </c>
      <c r="K15" s="82">
        <v>1719.8091061765256</v>
      </c>
    </row>
    <row r="16" spans="1:11" s="83" customFormat="1" ht="16.5" customHeight="1">
      <c r="A16" s="81" t="s">
        <v>226</v>
      </c>
      <c r="B16" s="7">
        <v>621</v>
      </c>
      <c r="C16" s="7">
        <v>4113</v>
      </c>
      <c r="D16" s="7">
        <v>8506982</v>
      </c>
      <c r="E16" s="7">
        <v>13698.843800322062</v>
      </c>
      <c r="F16" s="82">
        <v>2068.3155847313396</v>
      </c>
      <c r="G16" s="7">
        <v>596</v>
      </c>
      <c r="H16" s="7">
        <v>4316</v>
      </c>
      <c r="I16" s="7">
        <v>8969509</v>
      </c>
      <c r="J16" s="7">
        <v>15049.511744966443</v>
      </c>
      <c r="K16" s="82">
        <v>2078.1994902687675</v>
      </c>
    </row>
    <row r="17" spans="1:11" s="83" customFormat="1" ht="16.5" customHeight="1">
      <c r="A17" s="81" t="s">
        <v>227</v>
      </c>
      <c r="B17" s="7">
        <v>443</v>
      </c>
      <c r="C17" s="7">
        <v>5710</v>
      </c>
      <c r="D17" s="7">
        <v>12060855</v>
      </c>
      <c r="E17" s="7">
        <v>27225.406320541762</v>
      </c>
      <c r="F17" s="82">
        <v>2112.2338003502628</v>
      </c>
      <c r="G17" s="7">
        <v>453</v>
      </c>
      <c r="H17" s="7">
        <v>6231</v>
      </c>
      <c r="I17" s="7">
        <v>12740776</v>
      </c>
      <c r="J17" s="7">
        <v>28125.333333333332</v>
      </c>
      <c r="K17" s="82">
        <v>2044.7401701171561</v>
      </c>
    </row>
    <row r="18" spans="1:11" s="83" customFormat="1" ht="16.5" customHeight="1">
      <c r="A18" s="81" t="s">
        <v>228</v>
      </c>
      <c r="B18" s="7">
        <v>91</v>
      </c>
      <c r="C18" s="7">
        <v>2066</v>
      </c>
      <c r="D18" s="7">
        <v>4366766</v>
      </c>
      <c r="E18" s="7">
        <v>47986.43956043956</v>
      </c>
      <c r="F18" s="82">
        <v>2113.6331074540176</v>
      </c>
      <c r="G18" s="7">
        <v>104</v>
      </c>
      <c r="H18" s="7">
        <v>2090</v>
      </c>
      <c r="I18" s="7">
        <v>5088324</v>
      </c>
      <c r="J18" s="7">
        <v>48926.192307692305</v>
      </c>
      <c r="K18" s="82">
        <v>2434.604784688995</v>
      </c>
    </row>
    <row r="19" spans="1:11" s="83" customFormat="1" ht="16.5" customHeight="1">
      <c r="A19" s="84" t="s">
        <v>229</v>
      </c>
      <c r="B19" s="7">
        <v>173</v>
      </c>
      <c r="C19" s="7">
        <v>9163</v>
      </c>
      <c r="D19" s="7">
        <v>22990196</v>
      </c>
      <c r="E19" s="7">
        <v>132891.3063583815</v>
      </c>
      <c r="F19" s="82">
        <v>2509.024991814908</v>
      </c>
      <c r="G19" s="7">
        <v>188</v>
      </c>
      <c r="H19" s="7">
        <v>8524</v>
      </c>
      <c r="I19" s="7">
        <v>22241879</v>
      </c>
      <c r="J19" s="7">
        <v>118307.8670212766</v>
      </c>
      <c r="K19" s="82">
        <v>2609.3241435945565</v>
      </c>
    </row>
    <row r="20" spans="1:11" s="83" customFormat="1" ht="16.5" customHeight="1" thickBot="1">
      <c r="A20" s="161" t="s">
        <v>230</v>
      </c>
      <c r="B20" s="85">
        <v>1750</v>
      </c>
      <c r="C20" s="85">
        <v>12338</v>
      </c>
      <c r="D20" s="85">
        <v>36046669</v>
      </c>
      <c r="E20" s="85">
        <v>20598.09657142857</v>
      </c>
      <c r="F20" s="86">
        <v>2921.5974225968553</v>
      </c>
      <c r="G20" s="85">
        <v>5945</v>
      </c>
      <c r="H20" s="85">
        <v>23704</v>
      </c>
      <c r="I20" s="85">
        <v>44312972</v>
      </c>
      <c r="J20" s="85">
        <v>7453.822035323801</v>
      </c>
      <c r="K20" s="86">
        <v>1869.4301383732704</v>
      </c>
    </row>
    <row r="21" spans="1:11" s="83" customFormat="1" ht="16.5" customHeight="1">
      <c r="A21" s="162" t="s">
        <v>231</v>
      </c>
      <c r="B21" s="66"/>
      <c r="C21" s="66"/>
      <c r="D21" s="66"/>
      <c r="E21" s="66"/>
      <c r="F21" s="66"/>
      <c r="G21" s="66"/>
      <c r="H21" s="66"/>
      <c r="I21" s="66"/>
      <c r="J21" s="66"/>
      <c r="K21" s="66"/>
    </row>
    <row r="22" spans="1:11" s="83" customFormat="1" ht="16.5" customHeight="1">
      <c r="A22" s="162" t="s">
        <v>232</v>
      </c>
      <c r="B22" s="66"/>
      <c r="C22" s="66"/>
      <c r="D22" s="66"/>
      <c r="E22" s="66"/>
      <c r="F22" s="66"/>
      <c r="G22" s="66"/>
      <c r="H22" s="66"/>
      <c r="I22" s="66"/>
      <c r="J22" s="66"/>
      <c r="K22" s="66"/>
    </row>
    <row r="23" spans="1:11" s="83" customFormat="1" ht="15" customHeight="1">
      <c r="A23" s="65" t="s">
        <v>233</v>
      </c>
      <c r="B23" s="65"/>
      <c r="C23" s="65"/>
      <c r="D23" s="65"/>
      <c r="E23" s="65"/>
      <c r="F23" s="65"/>
      <c r="G23" s="65"/>
      <c r="H23" s="65"/>
      <c r="I23" s="65"/>
      <c r="J23" s="65"/>
      <c r="K23" s="65"/>
    </row>
    <row r="24" spans="1:11" s="83" customFormat="1" ht="15" customHeight="1">
      <c r="A24" s="65" t="s">
        <v>234</v>
      </c>
      <c r="B24" s="65"/>
      <c r="C24" s="65"/>
      <c r="D24" s="65"/>
      <c r="E24" s="65"/>
      <c r="F24" s="65"/>
      <c r="G24" s="65"/>
      <c r="H24" s="65"/>
      <c r="I24" s="65"/>
      <c r="J24" s="65"/>
      <c r="K24" s="65"/>
    </row>
    <row r="25" spans="1:11" s="83" customFormat="1" ht="15" customHeight="1">
      <c r="A25" s="65" t="s">
        <v>235</v>
      </c>
      <c r="B25" s="65"/>
      <c r="C25" s="65"/>
      <c r="D25" s="65"/>
      <c r="E25" s="65"/>
      <c r="F25" s="65"/>
      <c r="G25" s="65"/>
      <c r="H25" s="65"/>
      <c r="I25" s="65"/>
      <c r="J25" s="65"/>
      <c r="K25" s="65"/>
    </row>
    <row r="26" spans="1:11" s="83" customFormat="1" ht="15" customHeight="1">
      <c r="A26" s="115" t="s">
        <v>236</v>
      </c>
      <c r="B26" s="65"/>
      <c r="C26" s="65"/>
      <c r="D26" s="65"/>
      <c r="E26" s="65"/>
      <c r="F26" s="65"/>
      <c r="G26" s="65"/>
      <c r="H26" s="65"/>
      <c r="I26" s="65"/>
      <c r="J26" s="65"/>
      <c r="K26" s="65"/>
    </row>
    <row r="27" spans="1:11" s="83" customFormat="1" ht="15" customHeight="1">
      <c r="A27" s="65" t="s">
        <v>336</v>
      </c>
      <c r="B27" s="65"/>
      <c r="C27" s="65"/>
      <c r="D27" s="65"/>
      <c r="E27" s="65"/>
      <c r="F27" s="65"/>
      <c r="G27" s="65"/>
      <c r="H27" s="65"/>
      <c r="I27" s="65"/>
      <c r="J27" s="65"/>
      <c r="K27" s="65"/>
    </row>
    <row r="28" spans="7:9" ht="40.5" customHeight="1">
      <c r="G28" s="292"/>
      <c r="H28" s="292"/>
      <c r="I28" s="292"/>
    </row>
    <row r="29" spans="7:9" ht="14.25">
      <c r="G29" s="87"/>
      <c r="H29" s="87"/>
      <c r="I29" s="87"/>
    </row>
    <row r="30" spans="7:9" ht="14.25">
      <c r="G30" s="88"/>
      <c r="H30" s="88"/>
      <c r="I30" s="88"/>
    </row>
    <row r="31" spans="7:9" ht="14.25">
      <c r="G31" s="89"/>
      <c r="H31" s="89"/>
      <c r="I31" s="89"/>
    </row>
    <row r="32" spans="7:9" ht="14.25">
      <c r="G32" s="87"/>
      <c r="H32" s="87"/>
      <c r="I32" s="87"/>
    </row>
    <row r="33" spans="7:9" ht="14.25">
      <c r="G33" s="88"/>
      <c r="H33" s="88"/>
      <c r="I33" s="88"/>
    </row>
    <row r="34" spans="7:9" ht="14.25">
      <c r="G34" s="89"/>
      <c r="H34" s="89"/>
      <c r="I34" s="89"/>
    </row>
  </sheetData>
  <sheetProtection/>
  <printOptions/>
  <pageMargins left="0.3937007874015748" right="0.3937007874015748" top="0.5905511811023623" bottom="0.5905511811023623" header="0.5118110236220472" footer="0.5118110236220472"/>
  <pageSetup cellComments="asDisplayed" fitToHeight="1" fitToWidth="1" horizontalDpi="600" verticalDpi="600" orientation="portrait" paperSize="9" scale="89" r:id="rId1"/>
  <headerFooter alignWithMargins="0">
    <oddHeader>&amp;R&amp;D&amp;T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2:G56"/>
  <sheetViews>
    <sheetView zoomScalePageLayoutView="0" workbookViewId="0" topLeftCell="A1">
      <selection activeCell="A1" sqref="A1"/>
    </sheetView>
  </sheetViews>
  <sheetFormatPr defaultColWidth="9.00390625" defaultRowHeight="13.5"/>
  <cols>
    <col min="1" max="1" width="3.625" style="83" customWidth="1"/>
    <col min="2" max="2" width="3.125" style="83" customWidth="1"/>
    <col min="3" max="3" width="27.125" style="83" customWidth="1"/>
    <col min="4" max="4" width="13.375" style="90" customWidth="1"/>
    <col min="5" max="5" width="8.00390625" style="83" customWidth="1"/>
    <col min="6" max="6" width="12.75390625" style="83" bestFit="1" customWidth="1"/>
    <col min="7" max="16384" width="9.00390625" style="83" customWidth="1"/>
  </cols>
  <sheetData>
    <row r="1" ht="6" customHeight="1"/>
    <row r="2" ht="15" customHeight="1">
      <c r="B2" s="164" t="s">
        <v>428</v>
      </c>
    </row>
    <row r="3" spans="2:7" ht="15" customHeight="1" thickBot="1">
      <c r="B3" s="165" t="s">
        <v>237</v>
      </c>
      <c r="G3" s="178" t="s">
        <v>238</v>
      </c>
    </row>
    <row r="4" spans="2:7" ht="14.25" customHeight="1" thickBot="1" thickTop="1">
      <c r="B4" s="259" t="s">
        <v>239</v>
      </c>
      <c r="C4" s="260"/>
      <c r="D4" s="261" t="s">
        <v>388</v>
      </c>
      <c r="E4" s="260"/>
      <c r="F4" s="261" t="s">
        <v>425</v>
      </c>
      <c r="G4" s="261"/>
    </row>
    <row r="5" spans="2:7" ht="14.25" customHeight="1" thickTop="1">
      <c r="B5" s="259"/>
      <c r="C5" s="260"/>
      <c r="D5" s="91" t="s">
        <v>240</v>
      </c>
      <c r="E5" s="176" t="s">
        <v>241</v>
      </c>
      <c r="F5" s="91" t="s">
        <v>240</v>
      </c>
      <c r="G5" s="166" t="s">
        <v>241</v>
      </c>
    </row>
    <row r="6" spans="2:7" s="163" customFormat="1" ht="17.25" customHeight="1">
      <c r="B6" s="262" t="s">
        <v>242</v>
      </c>
      <c r="C6" s="263"/>
      <c r="D6" s="477">
        <v>110791111</v>
      </c>
      <c r="E6" s="167">
        <v>100</v>
      </c>
      <c r="F6" s="478">
        <v>110817439</v>
      </c>
      <c r="G6" s="479">
        <v>100</v>
      </c>
    </row>
    <row r="7" spans="2:7" ht="4.5" customHeight="1">
      <c r="B7" s="168"/>
      <c r="C7" s="168"/>
      <c r="D7" s="92"/>
      <c r="E7" s="169"/>
      <c r="F7" s="480"/>
      <c r="G7" s="481"/>
    </row>
    <row r="8" spans="2:7" ht="12" customHeight="1">
      <c r="B8" s="264" t="s">
        <v>389</v>
      </c>
      <c r="C8" s="286"/>
      <c r="D8" s="284">
        <v>2067618</v>
      </c>
      <c r="E8" s="171">
        <v>1.8662309469935725</v>
      </c>
      <c r="F8" s="470">
        <v>1943687</v>
      </c>
      <c r="G8" s="173">
        <v>1.75395408659462</v>
      </c>
    </row>
    <row r="9" spans="2:7" ht="4.5" customHeight="1">
      <c r="B9" s="258"/>
      <c r="C9" s="172"/>
      <c r="D9" s="287"/>
      <c r="E9" s="171"/>
      <c r="F9" s="288"/>
      <c r="G9" s="173"/>
    </row>
    <row r="10" spans="2:7" ht="12" customHeight="1">
      <c r="B10" s="264" t="s">
        <v>243</v>
      </c>
      <c r="C10" s="286"/>
      <c r="D10" s="284">
        <v>5406084</v>
      </c>
      <c r="E10" s="171">
        <v>4.879528647383995</v>
      </c>
      <c r="F10" s="470">
        <v>5973515</v>
      </c>
      <c r="G10" s="173">
        <v>5.390410619397187</v>
      </c>
    </row>
    <row r="11" spans="2:7" ht="4.5" customHeight="1">
      <c r="B11" s="258"/>
      <c r="C11" s="172"/>
      <c r="D11" s="287"/>
      <c r="E11" s="171"/>
      <c r="F11" s="288"/>
      <c r="G11" s="173"/>
    </row>
    <row r="12" spans="2:7" ht="12" customHeight="1">
      <c r="B12" s="264" t="s">
        <v>244</v>
      </c>
      <c r="C12" s="286"/>
      <c r="D12" s="284">
        <v>41106644</v>
      </c>
      <c r="E12" s="171">
        <v>37.102835804218984</v>
      </c>
      <c r="F12" s="470">
        <v>38063854</v>
      </c>
      <c r="G12" s="173">
        <v>34.3482527149901</v>
      </c>
    </row>
    <row r="13" spans="2:7" ht="4.5" customHeight="1">
      <c r="B13" s="258"/>
      <c r="C13" s="172"/>
      <c r="D13" s="287"/>
      <c r="E13" s="171"/>
      <c r="F13" s="288"/>
      <c r="G13" s="173"/>
    </row>
    <row r="14" spans="2:7" ht="12" customHeight="1">
      <c r="B14" s="264" t="s">
        <v>245</v>
      </c>
      <c r="C14" s="286"/>
      <c r="D14" s="284">
        <v>336996</v>
      </c>
      <c r="E14" s="171">
        <v>0.3041724168647429</v>
      </c>
      <c r="F14" s="470">
        <v>320689</v>
      </c>
      <c r="G14" s="173">
        <v>0.2893849586255102</v>
      </c>
    </row>
    <row r="15" spans="2:7" ht="4.5" customHeight="1">
      <c r="B15" s="258"/>
      <c r="C15" s="172"/>
      <c r="D15" s="287"/>
      <c r="E15" s="173"/>
      <c r="F15" s="287"/>
      <c r="G15" s="173"/>
    </row>
    <row r="16" spans="2:7" ht="12" customHeight="1">
      <c r="B16" s="267" t="s">
        <v>390</v>
      </c>
      <c r="C16" s="286"/>
      <c r="D16" s="284">
        <v>18815</v>
      </c>
      <c r="E16" s="171">
        <v>0.016982409355927482</v>
      </c>
      <c r="F16" s="284">
        <v>22871</v>
      </c>
      <c r="G16" s="173">
        <v>0.020638448430485748</v>
      </c>
    </row>
    <row r="17" spans="2:7" ht="4.5" customHeight="1">
      <c r="B17" s="258"/>
      <c r="C17" s="172"/>
      <c r="D17" s="287"/>
      <c r="E17" s="173"/>
      <c r="F17" s="287"/>
      <c r="G17" s="173"/>
    </row>
    <row r="18" spans="2:7" ht="12" customHeight="1">
      <c r="B18" s="264" t="s">
        <v>247</v>
      </c>
      <c r="C18" s="286"/>
      <c r="D18" s="284">
        <v>82888</v>
      </c>
      <c r="E18" s="171">
        <v>0.0748146663137984</v>
      </c>
      <c r="F18" s="284">
        <v>44058</v>
      </c>
      <c r="G18" s="173">
        <v>0.03975728044031048</v>
      </c>
    </row>
    <row r="19" spans="2:7" ht="4.5" customHeight="1">
      <c r="B19" s="258"/>
      <c r="C19" s="172"/>
      <c r="D19" s="287"/>
      <c r="E19" s="173"/>
      <c r="F19" s="287"/>
      <c r="G19" s="173"/>
    </row>
    <row r="20" spans="2:7" ht="12" customHeight="1">
      <c r="B20" s="264" t="s">
        <v>248</v>
      </c>
      <c r="C20" s="286"/>
      <c r="D20" s="284">
        <v>476231</v>
      </c>
      <c r="E20" s="171">
        <v>0.42984585649655593</v>
      </c>
      <c r="F20" s="284">
        <v>511871</v>
      </c>
      <c r="G20" s="173">
        <v>0.4619047368528342</v>
      </c>
    </row>
    <row r="21" spans="2:7" ht="4.5" customHeight="1">
      <c r="B21" s="258"/>
      <c r="C21" s="172"/>
      <c r="D21" s="287"/>
      <c r="E21" s="173"/>
      <c r="F21" s="287"/>
      <c r="G21" s="173"/>
    </row>
    <row r="22" spans="2:7" ht="12" customHeight="1">
      <c r="B22" s="268" t="s">
        <v>249</v>
      </c>
      <c r="C22" s="286"/>
      <c r="D22" s="284">
        <v>27867990</v>
      </c>
      <c r="E22" s="171">
        <v>25.153633489603695</v>
      </c>
      <c r="F22" s="284">
        <v>24340220</v>
      </c>
      <c r="G22" s="173">
        <v>21.964250590559125</v>
      </c>
    </row>
    <row r="23" spans="2:7" ht="4.5" customHeight="1">
      <c r="B23" s="258"/>
      <c r="C23" s="172"/>
      <c r="D23" s="287"/>
      <c r="E23" s="173"/>
      <c r="F23" s="287"/>
      <c r="G23" s="173"/>
    </row>
    <row r="24" spans="2:7" ht="12" customHeight="1">
      <c r="B24" s="264" t="s">
        <v>250</v>
      </c>
      <c r="C24" s="286"/>
      <c r="D24" s="284">
        <v>386712</v>
      </c>
      <c r="E24" s="171">
        <v>0.34904605298163316</v>
      </c>
      <c r="F24" s="284">
        <v>449370</v>
      </c>
      <c r="G24" s="173">
        <v>0.4055047689741323</v>
      </c>
    </row>
    <row r="25" spans="2:7" ht="4.5" customHeight="1">
      <c r="B25" s="258"/>
      <c r="C25" s="172"/>
      <c r="D25" s="287"/>
      <c r="E25" s="173"/>
      <c r="F25" s="287"/>
      <c r="G25" s="173"/>
    </row>
    <row r="26" spans="2:7" ht="12" customHeight="1">
      <c r="B26" s="264" t="s">
        <v>391</v>
      </c>
      <c r="C26" s="286"/>
      <c r="D26" s="284">
        <v>122943</v>
      </c>
      <c r="E26" s="171">
        <v>0.11096828878266235</v>
      </c>
      <c r="F26" s="284">
        <v>107775</v>
      </c>
      <c r="G26" s="173">
        <v>0.09725454853725685</v>
      </c>
    </row>
    <row r="27" spans="2:7" ht="4.5" customHeight="1">
      <c r="B27" s="258"/>
      <c r="C27" s="172"/>
      <c r="D27" s="287"/>
      <c r="E27" s="173"/>
      <c r="F27" s="287"/>
      <c r="G27" s="173"/>
    </row>
    <row r="28" spans="2:7" ht="12" customHeight="1" thickBot="1">
      <c r="B28" s="265" t="s">
        <v>251</v>
      </c>
      <c r="C28" s="289"/>
      <c r="D28" s="290">
        <v>32918190</v>
      </c>
      <c r="E28" s="174">
        <v>29.711941421004433</v>
      </c>
      <c r="F28" s="290">
        <v>39039529</v>
      </c>
      <c r="G28" s="482">
        <v>35.22868724659843</v>
      </c>
    </row>
    <row r="29" spans="2:5" ht="12">
      <c r="B29" s="168" t="s">
        <v>427</v>
      </c>
      <c r="C29" s="168"/>
      <c r="D29" s="168"/>
      <c r="E29" s="168"/>
    </row>
    <row r="30" spans="2:5" ht="12">
      <c r="B30" s="266"/>
      <c r="C30" s="266"/>
      <c r="D30" s="266"/>
      <c r="E30" s="266"/>
    </row>
    <row r="31" ht="12">
      <c r="G31" s="483"/>
    </row>
    <row r="38" ht="12">
      <c r="B38" s="168"/>
    </row>
    <row r="40" ht="12">
      <c r="B40" s="168"/>
    </row>
    <row r="42" ht="12">
      <c r="B42" s="168"/>
    </row>
    <row r="44" ht="12">
      <c r="B44" s="168"/>
    </row>
    <row r="46" ht="12">
      <c r="B46" s="168"/>
    </row>
    <row r="48" ht="12">
      <c r="B48" s="168"/>
    </row>
    <row r="50" ht="12">
      <c r="B50" s="168"/>
    </row>
    <row r="52" ht="12">
      <c r="B52" s="168"/>
    </row>
    <row r="54" ht="12">
      <c r="B54" s="168"/>
    </row>
    <row r="56" ht="12">
      <c r="B56" s="168"/>
    </row>
  </sheetData>
  <sheetProtection selectLockedCells="1" selectUnlockedCells="1"/>
  <mergeCells count="16">
    <mergeCell ref="B24:C24"/>
    <mergeCell ref="B26:C26"/>
    <mergeCell ref="B28:C28"/>
    <mergeCell ref="B30:E30"/>
    <mergeCell ref="B12:C12"/>
    <mergeCell ref="B14:C14"/>
    <mergeCell ref="B16:C16"/>
    <mergeCell ref="B18:C18"/>
    <mergeCell ref="B20:C20"/>
    <mergeCell ref="B22:C22"/>
    <mergeCell ref="B4:C5"/>
    <mergeCell ref="D4:E4"/>
    <mergeCell ref="F4:G4"/>
    <mergeCell ref="B6:C6"/>
    <mergeCell ref="B8:C8"/>
    <mergeCell ref="B10:C10"/>
  </mergeCells>
  <printOptions/>
  <pageMargins left="0.3937007874015748" right="0.3937007874015748" top="0.3937007874015748" bottom="0.3937007874015748" header="0.2755905511811024" footer="0.5118110236220472"/>
  <pageSetup cellComments="asDisplayed" fitToHeight="1" fitToWidth="1" horizontalDpi="300" verticalDpi="300" orientation="portrait" paperSize="9" r:id="rId1"/>
  <headerFooter alignWithMargins="0">
    <oddHeader>&amp;R&amp;D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G94"/>
  <sheetViews>
    <sheetView zoomScaleSheetLayoutView="100" zoomScalePageLayoutView="0" workbookViewId="0" topLeftCell="A1">
      <selection activeCell="A1" sqref="A1"/>
    </sheetView>
  </sheetViews>
  <sheetFormatPr defaultColWidth="9.00390625" defaultRowHeight="15" customHeight="1"/>
  <cols>
    <col min="1" max="1" width="3.625" style="83" customWidth="1"/>
    <col min="2" max="2" width="3.125" style="83" customWidth="1"/>
    <col min="3" max="3" width="22.00390625" style="83" customWidth="1"/>
    <col min="4" max="4" width="13.50390625" style="83" customWidth="1"/>
    <col min="5" max="5" width="9.25390625" style="83" customWidth="1"/>
    <col min="6" max="6" width="13.50390625" style="177" customWidth="1"/>
    <col min="7" max="7" width="9.25390625" style="83" customWidth="1"/>
    <col min="8" max="16384" width="9.00390625" style="83" customWidth="1"/>
  </cols>
  <sheetData>
    <row r="1" ht="9" customHeight="1">
      <c r="B1" s="164"/>
    </row>
    <row r="2" spans="2:7" ht="15" customHeight="1" thickBot="1">
      <c r="B2" s="165" t="s">
        <v>252</v>
      </c>
      <c r="G2" s="178" t="s">
        <v>238</v>
      </c>
    </row>
    <row r="3" spans="2:7" ht="13.5" thickBot="1" thickTop="1">
      <c r="B3" s="259" t="s">
        <v>253</v>
      </c>
      <c r="C3" s="259"/>
      <c r="D3" s="269" t="s">
        <v>388</v>
      </c>
      <c r="E3" s="270"/>
      <c r="F3" s="271" t="s">
        <v>425</v>
      </c>
      <c r="G3" s="269"/>
    </row>
    <row r="4" spans="2:7" ht="14.25" customHeight="1" thickTop="1">
      <c r="B4" s="259"/>
      <c r="C4" s="259"/>
      <c r="D4" s="179" t="s">
        <v>240</v>
      </c>
      <c r="E4" s="180" t="s">
        <v>241</v>
      </c>
      <c r="F4" s="181" t="s">
        <v>240</v>
      </c>
      <c r="G4" s="166" t="s">
        <v>241</v>
      </c>
    </row>
    <row r="5" spans="2:7" s="163" customFormat="1" ht="12" customHeight="1">
      <c r="B5" s="262" t="s">
        <v>366</v>
      </c>
      <c r="C5" s="263"/>
      <c r="D5" s="474">
        <v>110791111</v>
      </c>
      <c r="E5" s="182">
        <v>100</v>
      </c>
      <c r="F5" s="475">
        <v>110817439</v>
      </c>
      <c r="G5" s="182">
        <v>100</v>
      </c>
    </row>
    <row r="6" spans="2:7" ht="12" customHeight="1">
      <c r="B6" s="168"/>
      <c r="C6" s="183"/>
      <c r="D6" s="184"/>
      <c r="E6" s="182"/>
      <c r="F6" s="461"/>
      <c r="G6" s="182"/>
    </row>
    <row r="7" spans="2:7" ht="12" customHeight="1">
      <c r="B7" s="272" t="s">
        <v>254</v>
      </c>
      <c r="C7" s="273"/>
      <c r="D7" s="184">
        <v>83466843</v>
      </c>
      <c r="E7" s="186">
        <v>75.33712970889876</v>
      </c>
      <c r="F7" s="461">
        <v>81640256</v>
      </c>
      <c r="G7" s="186">
        <v>73.67094632100279</v>
      </c>
    </row>
    <row r="8" spans="2:7" ht="12" customHeight="1">
      <c r="B8" s="183"/>
      <c r="C8" s="170" t="s">
        <v>255</v>
      </c>
      <c r="D8" s="93">
        <v>824527</v>
      </c>
      <c r="E8" s="186"/>
      <c r="F8" s="462">
        <v>1951358</v>
      </c>
      <c r="G8" s="186"/>
    </row>
    <row r="9" spans="2:7" ht="12" customHeight="1">
      <c r="B9" s="183"/>
      <c r="C9" s="170" t="s">
        <v>256</v>
      </c>
      <c r="D9" s="94">
        <v>1648516</v>
      </c>
      <c r="E9" s="186"/>
      <c r="F9" s="463">
        <v>1112894</v>
      </c>
      <c r="G9" s="186"/>
    </row>
    <row r="10" spans="2:7" ht="12" customHeight="1">
      <c r="B10" s="183"/>
      <c r="C10" s="170" t="s">
        <v>257</v>
      </c>
      <c r="D10" s="94">
        <v>682</v>
      </c>
      <c r="E10" s="186"/>
      <c r="F10" s="463">
        <v>615</v>
      </c>
      <c r="G10" s="186"/>
    </row>
    <row r="11" spans="2:7" ht="12" customHeight="1">
      <c r="B11" s="183"/>
      <c r="C11" s="170" t="s">
        <v>258</v>
      </c>
      <c r="D11" s="93">
        <v>3864141</v>
      </c>
      <c r="E11" s="186"/>
      <c r="F11" s="462">
        <v>4330980</v>
      </c>
      <c r="G11" s="186"/>
    </row>
    <row r="12" spans="2:7" ht="12" customHeight="1">
      <c r="B12" s="183"/>
      <c r="C12" s="170" t="s">
        <v>367</v>
      </c>
      <c r="D12" s="94" t="s">
        <v>98</v>
      </c>
      <c r="E12" s="186"/>
      <c r="F12" s="463">
        <v>117</v>
      </c>
      <c r="G12" s="186"/>
    </row>
    <row r="13" spans="2:7" ht="12" customHeight="1">
      <c r="B13" s="183"/>
      <c r="C13" s="170" t="s">
        <v>259</v>
      </c>
      <c r="D13" s="93">
        <v>5281390</v>
      </c>
      <c r="E13" s="186"/>
      <c r="F13" s="462">
        <v>5757283</v>
      </c>
      <c r="G13" s="186"/>
    </row>
    <row r="14" spans="2:7" ht="12" customHeight="1">
      <c r="B14" s="183"/>
      <c r="C14" s="170" t="s">
        <v>260</v>
      </c>
      <c r="D14" s="93">
        <v>28920</v>
      </c>
      <c r="E14" s="186"/>
      <c r="F14" s="462">
        <v>8894</v>
      </c>
      <c r="G14" s="186"/>
    </row>
    <row r="15" spans="2:7" ht="12" customHeight="1">
      <c r="B15" s="183"/>
      <c r="C15" s="170" t="s">
        <v>261</v>
      </c>
      <c r="D15" s="94">
        <v>31586</v>
      </c>
      <c r="E15" s="186"/>
      <c r="F15" s="463">
        <v>5590</v>
      </c>
      <c r="G15" s="186"/>
    </row>
    <row r="16" spans="2:7" ht="12" customHeight="1">
      <c r="B16" s="183"/>
      <c r="C16" s="170" t="s">
        <v>262</v>
      </c>
      <c r="D16" s="93">
        <v>954954</v>
      </c>
      <c r="E16" s="186"/>
      <c r="F16" s="462">
        <v>874815</v>
      </c>
      <c r="G16" s="186"/>
    </row>
    <row r="17" spans="2:7" ht="12" customHeight="1">
      <c r="B17" s="183"/>
      <c r="C17" s="170" t="s">
        <v>263</v>
      </c>
      <c r="D17" s="93">
        <v>11286705</v>
      </c>
      <c r="E17" s="186"/>
      <c r="F17" s="462">
        <v>6678476</v>
      </c>
      <c r="G17" s="186"/>
    </row>
    <row r="18" spans="2:7" ht="12" customHeight="1">
      <c r="B18" s="183"/>
      <c r="C18" s="170" t="s">
        <v>264</v>
      </c>
      <c r="D18" s="93">
        <v>1491691</v>
      </c>
      <c r="E18" s="186"/>
      <c r="F18" s="462">
        <v>777633</v>
      </c>
      <c r="G18" s="186"/>
    </row>
    <row r="19" spans="2:7" ht="12" customHeight="1">
      <c r="B19" s="183"/>
      <c r="C19" s="170" t="s">
        <v>368</v>
      </c>
      <c r="D19" s="94">
        <v>4211</v>
      </c>
      <c r="E19" s="186"/>
      <c r="F19" s="462">
        <v>2127</v>
      </c>
      <c r="G19" s="186"/>
    </row>
    <row r="20" spans="2:7" ht="12" customHeight="1">
      <c r="B20" s="183"/>
      <c r="C20" s="170" t="s">
        <v>369</v>
      </c>
      <c r="D20" s="93">
        <v>11590</v>
      </c>
      <c r="E20" s="186"/>
      <c r="F20" s="462">
        <v>1345</v>
      </c>
      <c r="G20" s="186"/>
    </row>
    <row r="21" spans="2:7" ht="12" customHeight="1">
      <c r="B21" s="183"/>
      <c r="C21" s="170" t="s">
        <v>265</v>
      </c>
      <c r="D21" s="93">
        <v>7887087</v>
      </c>
      <c r="E21" s="186"/>
      <c r="F21" s="462">
        <v>6731289</v>
      </c>
      <c r="G21" s="186"/>
    </row>
    <row r="22" spans="2:7" ht="12" customHeight="1">
      <c r="B22" s="183"/>
      <c r="C22" s="170" t="s">
        <v>266</v>
      </c>
      <c r="D22" s="93">
        <v>2415979</v>
      </c>
      <c r="E22" s="186"/>
      <c r="F22" s="462">
        <v>2981058</v>
      </c>
      <c r="G22" s="186"/>
    </row>
    <row r="23" spans="2:7" ht="12" customHeight="1">
      <c r="B23" s="183"/>
      <c r="C23" s="170" t="s">
        <v>267</v>
      </c>
      <c r="D23" s="93">
        <v>5322615</v>
      </c>
      <c r="E23" s="186"/>
      <c r="F23" s="462">
        <v>4945877</v>
      </c>
      <c r="G23" s="186"/>
    </row>
    <row r="24" spans="2:7" ht="12" customHeight="1">
      <c r="B24" s="168"/>
      <c r="C24" s="170" t="s">
        <v>268</v>
      </c>
      <c r="D24" s="93">
        <v>40184119</v>
      </c>
      <c r="E24" s="186"/>
      <c r="F24" s="462">
        <v>43285336</v>
      </c>
      <c r="G24" s="186"/>
    </row>
    <row r="25" spans="2:7" ht="12" customHeight="1">
      <c r="B25" s="168"/>
      <c r="C25" s="170" t="s">
        <v>269</v>
      </c>
      <c r="D25" s="93">
        <v>23444</v>
      </c>
      <c r="E25" s="186"/>
      <c r="F25" s="462">
        <v>9070</v>
      </c>
      <c r="G25" s="186"/>
    </row>
    <row r="26" spans="2:7" ht="12" customHeight="1">
      <c r="B26" s="168"/>
      <c r="C26" s="170" t="s">
        <v>270</v>
      </c>
      <c r="D26" s="93">
        <v>2204686</v>
      </c>
      <c r="E26" s="186"/>
      <c r="F26" s="462">
        <v>2185499</v>
      </c>
      <c r="G26" s="186"/>
    </row>
    <row r="27" spans="2:7" ht="12" customHeight="1">
      <c r="B27" s="168"/>
      <c r="C27" s="183"/>
      <c r="D27" s="93"/>
      <c r="E27" s="186"/>
      <c r="F27" s="462"/>
      <c r="G27" s="186"/>
    </row>
    <row r="28" spans="2:7" ht="12" customHeight="1">
      <c r="B28" s="272" t="s">
        <v>271</v>
      </c>
      <c r="C28" s="273"/>
      <c r="D28" s="93">
        <v>13439251</v>
      </c>
      <c r="E28" s="186">
        <v>12.130261063994565</v>
      </c>
      <c r="F28" s="462">
        <v>15264478</v>
      </c>
      <c r="G28" s="186">
        <v>13.774436711175033</v>
      </c>
    </row>
    <row r="29" spans="2:7" ht="12" customHeight="1">
      <c r="B29" s="168"/>
      <c r="C29" s="170" t="s">
        <v>392</v>
      </c>
      <c r="D29" s="93">
        <v>69029</v>
      </c>
      <c r="E29" s="186"/>
      <c r="F29" s="462">
        <v>94310</v>
      </c>
      <c r="G29" s="186"/>
    </row>
    <row r="30" spans="2:7" ht="12" customHeight="1">
      <c r="B30" s="168"/>
      <c r="C30" s="170" t="s">
        <v>273</v>
      </c>
      <c r="D30" s="93">
        <v>13233117</v>
      </c>
      <c r="E30" s="186"/>
      <c r="F30" s="462">
        <v>14631197</v>
      </c>
      <c r="G30" s="186"/>
    </row>
    <row r="31" spans="2:7" ht="12" customHeight="1">
      <c r="B31" s="168"/>
      <c r="C31" s="170" t="s">
        <v>274</v>
      </c>
      <c r="D31" s="93">
        <v>137105</v>
      </c>
      <c r="E31" s="186"/>
      <c r="F31" s="462">
        <v>538971</v>
      </c>
      <c r="G31" s="186"/>
    </row>
    <row r="32" spans="2:7" ht="12" customHeight="1">
      <c r="B32" s="168"/>
      <c r="C32" s="183"/>
      <c r="D32" s="93"/>
      <c r="E32" s="186"/>
      <c r="F32" s="462"/>
      <c r="G32" s="186"/>
    </row>
    <row r="33" spans="2:7" ht="12" customHeight="1">
      <c r="B33" s="272" t="s">
        <v>275</v>
      </c>
      <c r="C33" s="273"/>
      <c r="D33" s="93">
        <v>1630629</v>
      </c>
      <c r="E33" s="186">
        <v>1.4718048995826027</v>
      </c>
      <c r="F33" s="462">
        <v>810035</v>
      </c>
      <c r="G33" s="186">
        <v>0.7309634722744315</v>
      </c>
    </row>
    <row r="34" spans="2:7" ht="12" customHeight="1">
      <c r="B34" s="168"/>
      <c r="C34" s="170" t="s">
        <v>393</v>
      </c>
      <c r="D34" s="93">
        <v>35061</v>
      </c>
      <c r="E34" s="186"/>
      <c r="F34" s="462">
        <v>36426</v>
      </c>
      <c r="G34" s="186"/>
    </row>
    <row r="35" spans="2:7" ht="12" customHeight="1">
      <c r="B35" s="168"/>
      <c r="C35" s="170" t="s">
        <v>276</v>
      </c>
      <c r="D35" s="93">
        <v>299872</v>
      </c>
      <c r="E35" s="186"/>
      <c r="F35" s="462">
        <v>251884</v>
      </c>
      <c r="G35" s="186"/>
    </row>
    <row r="36" spans="2:7" ht="12" customHeight="1">
      <c r="B36" s="168"/>
      <c r="C36" s="170" t="s">
        <v>277</v>
      </c>
      <c r="D36" s="93">
        <v>1182237</v>
      </c>
      <c r="E36" s="186"/>
      <c r="F36" s="462">
        <v>449246</v>
      </c>
      <c r="G36" s="186"/>
    </row>
    <row r="37" spans="2:7" ht="12" customHeight="1">
      <c r="B37" s="168"/>
      <c r="C37" s="170" t="s">
        <v>278</v>
      </c>
      <c r="D37" s="93">
        <v>113459</v>
      </c>
      <c r="E37" s="186"/>
      <c r="F37" s="462">
        <v>72479</v>
      </c>
      <c r="G37" s="186"/>
    </row>
    <row r="38" spans="2:7" ht="12" customHeight="1">
      <c r="B38" s="168"/>
      <c r="C38" s="170" t="s">
        <v>279</v>
      </c>
      <c r="D38" s="94" t="s">
        <v>98</v>
      </c>
      <c r="E38" s="186"/>
      <c r="F38" s="463" t="s">
        <v>98</v>
      </c>
      <c r="G38" s="186"/>
    </row>
    <row r="39" spans="2:7" ht="12" customHeight="1">
      <c r="B39" s="168"/>
      <c r="C39" s="183"/>
      <c r="D39" s="93"/>
      <c r="E39" s="186"/>
      <c r="F39" s="462"/>
      <c r="G39" s="186"/>
    </row>
    <row r="40" spans="2:7" ht="12" customHeight="1">
      <c r="B40" s="272" t="s">
        <v>280</v>
      </c>
      <c r="C40" s="273"/>
      <c r="D40" s="93">
        <v>10932897</v>
      </c>
      <c r="E40" s="186">
        <v>9.86802722828549</v>
      </c>
      <c r="F40" s="462">
        <v>12245280</v>
      </c>
      <c r="G40" s="186">
        <v>11.04995757933009</v>
      </c>
    </row>
    <row r="41" spans="2:7" ht="12" customHeight="1">
      <c r="B41" s="168"/>
      <c r="C41" s="170" t="s">
        <v>281</v>
      </c>
      <c r="D41" s="93">
        <v>625271</v>
      </c>
      <c r="E41" s="186"/>
      <c r="F41" s="462">
        <v>1463399</v>
      </c>
      <c r="G41" s="186"/>
    </row>
    <row r="42" spans="2:7" ht="12" customHeight="1">
      <c r="B42" s="168"/>
      <c r="C42" s="170" t="s">
        <v>371</v>
      </c>
      <c r="D42" s="93">
        <v>450425</v>
      </c>
      <c r="E42" s="186"/>
      <c r="F42" s="462">
        <v>405742</v>
      </c>
      <c r="G42" s="186"/>
    </row>
    <row r="43" spans="2:7" ht="12" customHeight="1">
      <c r="B43" s="168"/>
      <c r="C43" s="170" t="s">
        <v>394</v>
      </c>
      <c r="D43" s="93">
        <v>3665171</v>
      </c>
      <c r="E43" s="186"/>
      <c r="F43" s="462">
        <v>4361707</v>
      </c>
      <c r="G43" s="186"/>
    </row>
    <row r="44" spans="2:7" ht="12" customHeight="1">
      <c r="B44" s="168"/>
      <c r="C44" s="170" t="s">
        <v>395</v>
      </c>
      <c r="D44" s="93">
        <v>58743</v>
      </c>
      <c r="E44" s="186"/>
      <c r="F44" s="462">
        <v>6483</v>
      </c>
      <c r="G44" s="186"/>
    </row>
    <row r="45" spans="2:7" ht="12" customHeight="1">
      <c r="B45" s="168"/>
      <c r="C45" s="170" t="s">
        <v>372</v>
      </c>
      <c r="D45" s="93">
        <v>5912</v>
      </c>
      <c r="E45" s="186"/>
      <c r="F45" s="462">
        <v>7105</v>
      </c>
      <c r="G45" s="186"/>
    </row>
    <row r="46" spans="2:7" ht="12" customHeight="1">
      <c r="B46" s="168"/>
      <c r="C46" s="170" t="s">
        <v>396</v>
      </c>
      <c r="D46" s="93">
        <v>45468</v>
      </c>
      <c r="E46" s="186"/>
      <c r="F46" s="462">
        <v>62787</v>
      </c>
      <c r="G46" s="186"/>
    </row>
    <row r="47" spans="2:7" ht="12" customHeight="1">
      <c r="B47" s="168"/>
      <c r="C47" s="170" t="s">
        <v>373</v>
      </c>
      <c r="D47" s="93">
        <v>164097</v>
      </c>
      <c r="E47" s="186"/>
      <c r="F47" s="462">
        <v>176565</v>
      </c>
      <c r="G47" s="186"/>
    </row>
    <row r="48" spans="2:7" ht="12" customHeight="1">
      <c r="B48" s="168"/>
      <c r="C48" s="170" t="s">
        <v>397</v>
      </c>
      <c r="D48" s="93">
        <v>2065649</v>
      </c>
      <c r="E48" s="186"/>
      <c r="F48" s="462">
        <v>1781598</v>
      </c>
      <c r="G48" s="186"/>
    </row>
    <row r="49" spans="2:7" ht="12" customHeight="1">
      <c r="B49" s="168"/>
      <c r="C49" s="170" t="s">
        <v>286</v>
      </c>
      <c r="D49" s="93">
        <v>3783</v>
      </c>
      <c r="E49" s="95"/>
      <c r="F49" s="462">
        <v>6181</v>
      </c>
      <c r="G49" s="95"/>
    </row>
    <row r="50" spans="2:7" ht="12" customHeight="1">
      <c r="B50" s="168"/>
      <c r="C50" s="170" t="s">
        <v>398</v>
      </c>
      <c r="D50" s="93">
        <v>237</v>
      </c>
      <c r="E50" s="186"/>
      <c r="F50" s="462">
        <v>17751</v>
      </c>
      <c r="G50" s="186"/>
    </row>
    <row r="51" spans="2:7" ht="12" customHeight="1">
      <c r="B51" s="168"/>
      <c r="C51" s="170" t="s">
        <v>399</v>
      </c>
      <c r="D51" s="93">
        <v>349780</v>
      </c>
      <c r="E51" s="186"/>
      <c r="F51" s="462">
        <v>367346</v>
      </c>
      <c r="G51" s="186"/>
    </row>
    <row r="52" spans="2:7" ht="12" customHeight="1">
      <c r="B52" s="168"/>
      <c r="C52" s="170" t="s">
        <v>400</v>
      </c>
      <c r="D52" s="93">
        <v>6404</v>
      </c>
      <c r="E52" s="186"/>
      <c r="F52" s="462">
        <v>4853</v>
      </c>
      <c r="G52" s="186"/>
    </row>
    <row r="53" spans="2:7" ht="12" customHeight="1">
      <c r="B53" s="168"/>
      <c r="C53" s="170" t="s">
        <v>376</v>
      </c>
      <c r="D53" s="93">
        <v>228627</v>
      </c>
      <c r="E53" s="186"/>
      <c r="F53" s="462">
        <v>260710</v>
      </c>
      <c r="G53" s="186"/>
    </row>
    <row r="54" spans="2:7" ht="12" customHeight="1">
      <c r="B54" s="168"/>
      <c r="C54" s="170" t="s">
        <v>401</v>
      </c>
      <c r="D54" s="93">
        <v>80099</v>
      </c>
      <c r="E54" s="186"/>
      <c r="F54" s="462">
        <v>2074</v>
      </c>
      <c r="G54" s="186"/>
    </row>
    <row r="55" spans="2:7" ht="12" customHeight="1">
      <c r="B55" s="168"/>
      <c r="C55" s="170" t="s">
        <v>288</v>
      </c>
      <c r="D55" s="93">
        <v>2260873</v>
      </c>
      <c r="E55" s="186"/>
      <c r="F55" s="462">
        <v>1944645</v>
      </c>
      <c r="G55" s="186"/>
    </row>
    <row r="56" spans="2:7" ht="12" customHeight="1">
      <c r="B56" s="168"/>
      <c r="C56" s="170" t="s">
        <v>289</v>
      </c>
      <c r="D56" s="93">
        <v>781298</v>
      </c>
      <c r="E56" s="186"/>
      <c r="F56" s="462">
        <v>493175</v>
      </c>
      <c r="G56" s="186"/>
    </row>
    <row r="57" spans="2:7" ht="12" customHeight="1">
      <c r="B57" s="168"/>
      <c r="C57" s="170" t="s">
        <v>290</v>
      </c>
      <c r="D57" s="93">
        <v>141060</v>
      </c>
      <c r="E57" s="186"/>
      <c r="F57" s="462">
        <v>883159</v>
      </c>
      <c r="G57" s="186"/>
    </row>
    <row r="58" spans="2:7" ht="12" customHeight="1">
      <c r="B58" s="168"/>
      <c r="C58" s="183"/>
      <c r="D58" s="93"/>
      <c r="E58" s="186"/>
      <c r="F58" s="462"/>
      <c r="G58" s="186"/>
    </row>
    <row r="59" spans="2:7" ht="12" customHeight="1">
      <c r="B59" s="272" t="s">
        <v>291</v>
      </c>
      <c r="C59" s="273"/>
      <c r="D59" s="93">
        <v>15064</v>
      </c>
      <c r="E59" s="186">
        <v>0.0135967586785911</v>
      </c>
      <c r="F59" s="462">
        <v>12974</v>
      </c>
      <c r="G59" s="186">
        <v>0.011707543611434659</v>
      </c>
    </row>
    <row r="60" spans="2:7" ht="12" customHeight="1">
      <c r="B60" s="183"/>
      <c r="C60" s="170" t="s">
        <v>292</v>
      </c>
      <c r="D60" s="93">
        <v>8964</v>
      </c>
      <c r="E60" s="186"/>
      <c r="F60" s="462">
        <v>4227</v>
      </c>
      <c r="G60" s="186"/>
    </row>
    <row r="61" spans="2:7" ht="12" customHeight="1">
      <c r="B61" s="168"/>
      <c r="C61" s="170" t="s">
        <v>293</v>
      </c>
      <c r="D61" s="93">
        <v>6100</v>
      </c>
      <c r="E61" s="186"/>
      <c r="F61" s="462">
        <v>8747</v>
      </c>
      <c r="G61" s="186"/>
    </row>
    <row r="62" spans="2:7" ht="12" customHeight="1">
      <c r="B62" s="168"/>
      <c r="C62" s="170" t="s">
        <v>294</v>
      </c>
      <c r="D62" s="94" t="s">
        <v>98</v>
      </c>
      <c r="E62" s="186"/>
      <c r="F62" s="463" t="s">
        <v>98</v>
      </c>
      <c r="G62" s="186"/>
    </row>
    <row r="63" spans="2:7" ht="12" customHeight="1">
      <c r="B63" s="168"/>
      <c r="C63" s="183"/>
      <c r="D63" s="93"/>
      <c r="E63" s="186"/>
      <c r="F63" s="462"/>
      <c r="G63" s="186"/>
    </row>
    <row r="64" spans="2:7" ht="12" customHeight="1">
      <c r="B64" s="272" t="s">
        <v>295</v>
      </c>
      <c r="C64" s="273"/>
      <c r="D64" s="93">
        <v>784100</v>
      </c>
      <c r="E64" s="186">
        <v>0.7077282580910305</v>
      </c>
      <c r="F64" s="462">
        <v>478229</v>
      </c>
      <c r="G64" s="186">
        <v>0.43154669907143406</v>
      </c>
    </row>
    <row r="65" spans="2:7" ht="12" customHeight="1">
      <c r="B65" s="168"/>
      <c r="C65" s="170" t="s">
        <v>296</v>
      </c>
      <c r="D65" s="93">
        <v>666173</v>
      </c>
      <c r="E65" s="186"/>
      <c r="F65" s="462">
        <v>358354</v>
      </c>
      <c r="G65" s="186"/>
    </row>
    <row r="66" spans="2:7" ht="12" customHeight="1">
      <c r="B66" s="168"/>
      <c r="C66" s="170" t="s">
        <v>297</v>
      </c>
      <c r="D66" s="93">
        <v>82679</v>
      </c>
      <c r="E66" s="186"/>
      <c r="F66" s="462">
        <v>93988</v>
      </c>
      <c r="G66" s="186"/>
    </row>
    <row r="67" spans="2:7" ht="12" customHeight="1">
      <c r="B67" s="168"/>
      <c r="C67" s="170" t="s">
        <v>298</v>
      </c>
      <c r="D67" s="93">
        <v>4000</v>
      </c>
      <c r="E67" s="186"/>
      <c r="F67" s="462">
        <v>23487</v>
      </c>
      <c r="G67" s="186"/>
    </row>
    <row r="68" spans="2:7" ht="12" customHeight="1">
      <c r="B68" s="168"/>
      <c r="C68" s="170" t="s">
        <v>299</v>
      </c>
      <c r="D68" s="93">
        <v>31248</v>
      </c>
      <c r="E68" s="186"/>
      <c r="F68" s="462">
        <v>2400</v>
      </c>
      <c r="G68" s="186"/>
    </row>
    <row r="69" spans="2:7" ht="12" customHeight="1">
      <c r="B69" s="168"/>
      <c r="C69" s="183"/>
      <c r="D69" s="93"/>
      <c r="E69" s="186"/>
      <c r="F69" s="462"/>
      <c r="G69" s="186"/>
    </row>
    <row r="70" spans="2:7" ht="12" customHeight="1">
      <c r="B70" s="272" t="s">
        <v>300</v>
      </c>
      <c r="C70" s="273"/>
      <c r="D70" s="93">
        <v>219577</v>
      </c>
      <c r="E70" s="186">
        <v>0.19819008765062388</v>
      </c>
      <c r="F70" s="462">
        <v>181446</v>
      </c>
      <c r="G70" s="186">
        <v>0.16373415740098451</v>
      </c>
    </row>
    <row r="71" spans="2:7" ht="12" customHeight="1">
      <c r="B71" s="168"/>
      <c r="C71" s="170" t="s">
        <v>301</v>
      </c>
      <c r="D71" s="93">
        <v>2695</v>
      </c>
      <c r="E71" s="186"/>
      <c r="F71" s="462">
        <v>75885</v>
      </c>
      <c r="G71" s="186"/>
    </row>
    <row r="72" spans="2:7" ht="12" customHeight="1">
      <c r="B72" s="168"/>
      <c r="C72" s="170" t="s">
        <v>302</v>
      </c>
      <c r="D72" s="93">
        <v>703</v>
      </c>
      <c r="E72" s="186"/>
      <c r="F72" s="462">
        <v>2556</v>
      </c>
      <c r="G72" s="186"/>
    </row>
    <row r="73" spans="2:7" ht="12" customHeight="1">
      <c r="B73" s="168"/>
      <c r="C73" s="170" t="s">
        <v>303</v>
      </c>
      <c r="D73" s="93">
        <v>84125</v>
      </c>
      <c r="E73" s="186"/>
      <c r="F73" s="462">
        <v>14965</v>
      </c>
      <c r="G73" s="186"/>
    </row>
    <row r="74" spans="2:7" ht="12" customHeight="1">
      <c r="B74" s="168"/>
      <c r="C74" s="170" t="s">
        <v>304</v>
      </c>
      <c r="D74" s="93">
        <v>25833</v>
      </c>
      <c r="E74" s="186"/>
      <c r="F74" s="462">
        <v>62473</v>
      </c>
      <c r="G74" s="186"/>
    </row>
    <row r="75" spans="2:7" ht="12" customHeight="1">
      <c r="B75" s="168"/>
      <c r="C75" s="170" t="s">
        <v>305</v>
      </c>
      <c r="D75" s="93">
        <v>38715</v>
      </c>
      <c r="E75" s="186"/>
      <c r="F75" s="462">
        <v>102</v>
      </c>
      <c r="G75" s="186"/>
    </row>
    <row r="76" spans="2:7" ht="12" customHeight="1">
      <c r="B76" s="168"/>
      <c r="C76" s="170" t="s">
        <v>402</v>
      </c>
      <c r="D76" s="93">
        <v>28256</v>
      </c>
      <c r="E76" s="186"/>
      <c r="F76" s="462">
        <v>13908</v>
      </c>
      <c r="G76" s="186"/>
    </row>
    <row r="77" spans="2:7" ht="12" customHeight="1">
      <c r="B77" s="168"/>
      <c r="C77" s="170" t="s">
        <v>307</v>
      </c>
      <c r="D77" s="93">
        <v>39135</v>
      </c>
      <c r="E77" s="186"/>
      <c r="F77" s="462">
        <v>11557</v>
      </c>
      <c r="G77" s="186"/>
    </row>
    <row r="78" spans="2:7" ht="12" customHeight="1">
      <c r="B78" s="168"/>
      <c r="C78" s="170" t="s">
        <v>308</v>
      </c>
      <c r="D78" s="93">
        <v>115</v>
      </c>
      <c r="E78" s="186"/>
      <c r="F78" s="463" t="s">
        <v>98</v>
      </c>
      <c r="G78" s="186"/>
    </row>
    <row r="79" spans="2:7" ht="12" customHeight="1">
      <c r="B79" s="168"/>
      <c r="C79" s="183"/>
      <c r="D79" s="93"/>
      <c r="E79" s="186"/>
      <c r="F79" s="462"/>
      <c r="G79" s="186"/>
    </row>
    <row r="80" spans="2:7" ht="17.25" customHeight="1" thickBot="1">
      <c r="B80" s="274" t="s">
        <v>309</v>
      </c>
      <c r="C80" s="274"/>
      <c r="D80" s="96">
        <v>302750</v>
      </c>
      <c r="E80" s="187">
        <v>0.2732619948183388</v>
      </c>
      <c r="F80" s="476">
        <v>184741</v>
      </c>
      <c r="G80" s="187">
        <v>0.16670751613380994</v>
      </c>
    </row>
    <row r="89" spans="4:6" ht="15" customHeight="1">
      <c r="D89" s="188"/>
      <c r="F89" s="83"/>
    </row>
    <row r="90" spans="4:6" ht="15" customHeight="1">
      <c r="D90" s="188"/>
      <c r="F90" s="83"/>
    </row>
    <row r="91" spans="4:6" ht="15" customHeight="1">
      <c r="D91" s="188"/>
      <c r="F91" s="83"/>
    </row>
    <row r="92" spans="4:6" ht="15" customHeight="1">
      <c r="D92" s="188"/>
      <c r="F92" s="83"/>
    </row>
    <row r="93" spans="4:6" ht="15" customHeight="1">
      <c r="D93" s="188"/>
      <c r="F93" s="83"/>
    </row>
    <row r="94" ht="15" customHeight="1">
      <c r="D94" s="188"/>
    </row>
  </sheetData>
  <sheetProtection selectLockedCells="1" selectUnlockedCells="1"/>
  <mergeCells count="12">
    <mergeCell ref="B33:C33"/>
    <mergeCell ref="B40:C40"/>
    <mergeCell ref="B59:C59"/>
    <mergeCell ref="B64:C64"/>
    <mergeCell ref="B70:C70"/>
    <mergeCell ref="B80:C80"/>
    <mergeCell ref="B3:C4"/>
    <mergeCell ref="D3:E3"/>
    <mergeCell ref="F3:G3"/>
    <mergeCell ref="B5:C5"/>
    <mergeCell ref="B7:C7"/>
    <mergeCell ref="B28:C28"/>
  </mergeCells>
  <printOptions/>
  <pageMargins left="0.3937007874015748" right="0.3937007874015748" top="0.3937007874015748" bottom="0.3937007874015748" header="0.2755905511811024" footer="0.5118110236220472"/>
  <pageSetup fitToHeight="1" fitToWidth="1" horizontalDpi="300" verticalDpi="300" orientation="portrait" paperSize="9" scale="88" r:id="rId1"/>
  <headerFooter alignWithMargins="0">
    <oddHeader>&amp;R&amp;D  &amp;T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2:H33"/>
  <sheetViews>
    <sheetView zoomScaleSheetLayoutView="100" zoomScalePageLayoutView="0" workbookViewId="0" topLeftCell="A1">
      <selection activeCell="A1" sqref="A1"/>
    </sheetView>
  </sheetViews>
  <sheetFormatPr defaultColWidth="9.00390625" defaultRowHeight="13.5"/>
  <cols>
    <col min="1" max="1" width="3.375" style="83" customWidth="1"/>
    <col min="2" max="2" width="3.125" style="83" customWidth="1"/>
    <col min="3" max="3" width="29.00390625" style="83" customWidth="1"/>
    <col min="4" max="4" width="13.875" style="83" bestFit="1" customWidth="1"/>
    <col min="5" max="5" width="8.625" style="83" customWidth="1"/>
    <col min="6" max="6" width="13.875" style="83" bestFit="1" customWidth="1"/>
    <col min="7" max="11" width="9.00390625" style="83" customWidth="1"/>
    <col min="12" max="16384" width="9.00390625" style="83" customWidth="1"/>
  </cols>
  <sheetData>
    <row r="2" ht="18" customHeight="1">
      <c r="B2" s="164" t="s">
        <v>426</v>
      </c>
    </row>
    <row r="3" spans="2:7" ht="15" customHeight="1" thickBot="1">
      <c r="B3" s="165" t="s">
        <v>310</v>
      </c>
      <c r="G3" s="178" t="s">
        <v>238</v>
      </c>
    </row>
    <row r="4" spans="2:7" ht="14.25" customHeight="1" thickBot="1" thickTop="1">
      <c r="B4" s="259" t="s">
        <v>239</v>
      </c>
      <c r="C4" s="259"/>
      <c r="D4" s="261" t="s">
        <v>388</v>
      </c>
      <c r="E4" s="275"/>
      <c r="F4" s="261" t="s">
        <v>425</v>
      </c>
      <c r="G4" s="276"/>
    </row>
    <row r="5" spans="2:7" ht="12.75" thickTop="1">
      <c r="B5" s="259"/>
      <c r="C5" s="259"/>
      <c r="D5" s="189" t="s">
        <v>311</v>
      </c>
      <c r="E5" s="176" t="s">
        <v>312</v>
      </c>
      <c r="F5" s="189" t="s">
        <v>311</v>
      </c>
      <c r="G5" s="166" t="s">
        <v>312</v>
      </c>
    </row>
    <row r="6" spans="2:7" s="163" customFormat="1" ht="17.25" customHeight="1">
      <c r="B6" s="262" t="s">
        <v>242</v>
      </c>
      <c r="C6" s="277"/>
      <c r="D6" s="465">
        <v>288333348</v>
      </c>
      <c r="E6" s="190">
        <v>100</v>
      </c>
      <c r="F6" s="466">
        <v>299074398</v>
      </c>
      <c r="G6" s="467">
        <v>100</v>
      </c>
    </row>
    <row r="7" spans="2:7" ht="6" customHeight="1">
      <c r="B7" s="168"/>
      <c r="C7" s="191"/>
      <c r="D7" s="192"/>
      <c r="E7" s="193"/>
      <c r="F7" s="468"/>
      <c r="G7" s="469"/>
    </row>
    <row r="8" spans="2:7" ht="12" customHeight="1">
      <c r="B8" s="278" t="s">
        <v>313</v>
      </c>
      <c r="C8" s="279"/>
      <c r="D8" s="284">
        <v>2885415</v>
      </c>
      <c r="E8" s="193">
        <v>1.0007219144141453</v>
      </c>
      <c r="F8" s="470">
        <v>2896672</v>
      </c>
      <c r="G8" s="469">
        <v>0.9685456258947314</v>
      </c>
    </row>
    <row r="9" spans="2:7" ht="6" customHeight="1">
      <c r="B9" s="170"/>
      <c r="C9" s="172"/>
      <c r="D9" s="192"/>
      <c r="E9" s="193"/>
      <c r="F9" s="468"/>
      <c r="G9" s="469"/>
    </row>
    <row r="10" spans="2:7" ht="12" customHeight="1">
      <c r="B10" s="278" t="s">
        <v>243</v>
      </c>
      <c r="C10" s="279"/>
      <c r="D10" s="284">
        <v>102167896</v>
      </c>
      <c r="E10" s="193">
        <v>35.43395056752159</v>
      </c>
      <c r="F10" s="470">
        <v>88561174</v>
      </c>
      <c r="G10" s="469">
        <v>29.61175366137492</v>
      </c>
    </row>
    <row r="11" spans="2:7" ht="6" customHeight="1">
      <c r="B11" s="170"/>
      <c r="C11" s="172"/>
      <c r="D11" s="192"/>
      <c r="E11" s="193"/>
      <c r="F11" s="468"/>
      <c r="G11" s="469"/>
    </row>
    <row r="12" spans="2:7" ht="12" customHeight="1">
      <c r="B12" s="278" t="s">
        <v>314</v>
      </c>
      <c r="C12" s="279"/>
      <c r="D12" s="284">
        <v>26416473</v>
      </c>
      <c r="E12" s="193">
        <v>9.161782077319755</v>
      </c>
      <c r="F12" s="470">
        <v>30130517</v>
      </c>
      <c r="G12" s="469">
        <v>10.074589199708093</v>
      </c>
    </row>
    <row r="13" spans="2:7" ht="6" customHeight="1">
      <c r="B13" s="170"/>
      <c r="C13" s="172"/>
      <c r="D13" s="192"/>
      <c r="E13" s="193"/>
      <c r="F13" s="468"/>
      <c r="G13" s="469"/>
    </row>
    <row r="14" spans="2:7" ht="12" customHeight="1">
      <c r="B14" s="278" t="s">
        <v>245</v>
      </c>
      <c r="C14" s="279"/>
      <c r="D14" s="284">
        <v>1511116</v>
      </c>
      <c r="E14" s="193">
        <v>0.5240864473297067</v>
      </c>
      <c r="F14" s="470">
        <v>1841096</v>
      </c>
      <c r="G14" s="469">
        <v>0.6155979957869882</v>
      </c>
    </row>
    <row r="15" spans="2:7" ht="6" customHeight="1">
      <c r="B15" s="170"/>
      <c r="C15" s="172"/>
      <c r="D15" s="192"/>
      <c r="E15" s="193"/>
      <c r="F15" s="468"/>
      <c r="G15" s="469"/>
    </row>
    <row r="16" spans="2:8" ht="12" customHeight="1">
      <c r="B16" s="278" t="s">
        <v>246</v>
      </c>
      <c r="C16" s="279"/>
      <c r="D16" s="284">
        <v>23146862</v>
      </c>
      <c r="E16" s="193">
        <v>8.027813002053442</v>
      </c>
      <c r="F16" s="470">
        <v>21707068</v>
      </c>
      <c r="G16" s="469">
        <v>7.258082987096742</v>
      </c>
      <c r="H16" s="168"/>
    </row>
    <row r="17" spans="2:7" ht="6" customHeight="1">
      <c r="B17" s="170"/>
      <c r="C17" s="172"/>
      <c r="D17" s="192"/>
      <c r="E17" s="193"/>
      <c r="F17" s="468"/>
      <c r="G17" s="469"/>
    </row>
    <row r="18" spans="2:7" ht="12" customHeight="1">
      <c r="B18" s="278" t="s">
        <v>315</v>
      </c>
      <c r="C18" s="279"/>
      <c r="D18" s="284">
        <v>796138</v>
      </c>
      <c r="E18" s="193">
        <v>0.27611721138825746</v>
      </c>
      <c r="F18" s="470">
        <v>886575</v>
      </c>
      <c r="G18" s="469">
        <v>0.29643961700793925</v>
      </c>
    </row>
    <row r="19" spans="2:7" ht="6" customHeight="1">
      <c r="B19" s="170"/>
      <c r="C19" s="172"/>
      <c r="D19" s="192"/>
      <c r="E19" s="193"/>
      <c r="F19" s="468"/>
      <c r="G19" s="469"/>
    </row>
    <row r="20" spans="2:7" ht="12" customHeight="1">
      <c r="B20" s="278" t="s">
        <v>248</v>
      </c>
      <c r="C20" s="279"/>
      <c r="D20" s="284">
        <v>1670025</v>
      </c>
      <c r="E20" s="193">
        <v>0.5791993925031523</v>
      </c>
      <c r="F20" s="470">
        <v>2409149</v>
      </c>
      <c r="G20" s="469">
        <v>0.8055350160731578</v>
      </c>
    </row>
    <row r="21" spans="2:7" ht="6" customHeight="1">
      <c r="B21" s="170"/>
      <c r="C21" s="172"/>
      <c r="D21" s="192"/>
      <c r="E21" s="193"/>
      <c r="F21" s="468"/>
      <c r="G21" s="469"/>
    </row>
    <row r="22" spans="2:7" ht="12" customHeight="1">
      <c r="B22" s="278" t="s">
        <v>249</v>
      </c>
      <c r="C22" s="279"/>
      <c r="D22" s="284">
        <v>116529582</v>
      </c>
      <c r="E22" s="193">
        <v>40.41488187484994</v>
      </c>
      <c r="F22" s="470">
        <v>136100546</v>
      </c>
      <c r="G22" s="469">
        <v>45.507254017777875</v>
      </c>
    </row>
    <row r="23" spans="2:8" ht="6" customHeight="1">
      <c r="B23" s="170"/>
      <c r="C23" s="172"/>
      <c r="D23" s="192"/>
      <c r="E23" s="193"/>
      <c r="F23" s="468"/>
      <c r="G23" s="469"/>
      <c r="H23" s="168"/>
    </row>
    <row r="24" spans="2:7" ht="12" customHeight="1">
      <c r="B24" s="278" t="s">
        <v>250</v>
      </c>
      <c r="C24" s="279"/>
      <c r="D24" s="284">
        <v>6146032</v>
      </c>
      <c r="E24" s="193">
        <v>2.1315716834807468</v>
      </c>
      <c r="F24" s="470">
        <v>6731430</v>
      </c>
      <c r="G24" s="469">
        <v>2.250754342402789</v>
      </c>
    </row>
    <row r="25" spans="2:7" ht="6" customHeight="1">
      <c r="B25" s="170"/>
      <c r="C25" s="172"/>
      <c r="D25" s="192"/>
      <c r="E25" s="193"/>
      <c r="F25" s="468"/>
      <c r="G25" s="469"/>
    </row>
    <row r="26" spans="2:8" ht="12" customHeight="1">
      <c r="B26" s="278" t="s">
        <v>316</v>
      </c>
      <c r="C26" s="279"/>
      <c r="D26" s="284">
        <v>296096</v>
      </c>
      <c r="E26" s="193">
        <v>0.10269224911160814</v>
      </c>
      <c r="F26" s="470">
        <v>268235</v>
      </c>
      <c r="G26" s="469">
        <v>0.08968838583100651</v>
      </c>
      <c r="H26" s="168"/>
    </row>
    <row r="27" spans="2:7" ht="6" customHeight="1">
      <c r="B27" s="170"/>
      <c r="C27" s="172"/>
      <c r="D27" s="97"/>
      <c r="E27" s="193"/>
      <c r="F27" s="471"/>
      <c r="G27" s="469"/>
    </row>
    <row r="28" spans="2:7" ht="12" customHeight="1" thickBot="1">
      <c r="B28" s="265" t="s">
        <v>317</v>
      </c>
      <c r="C28" s="280"/>
      <c r="D28" s="285">
        <v>6767713</v>
      </c>
      <c r="E28" s="174">
        <v>2.347183580027656</v>
      </c>
      <c r="F28" s="472">
        <v>7541936</v>
      </c>
      <c r="G28" s="473">
        <v>2.521759151045754</v>
      </c>
    </row>
    <row r="29" spans="2:5" ht="15" customHeight="1">
      <c r="B29" s="175" t="s">
        <v>427</v>
      </c>
      <c r="C29" s="175"/>
      <c r="D29" s="175"/>
      <c r="E29" s="175"/>
    </row>
    <row r="30" spans="2:5" ht="12">
      <c r="B30" s="266"/>
      <c r="C30" s="266"/>
      <c r="D30" s="266"/>
      <c r="E30" s="266"/>
    </row>
    <row r="33" ht="12">
      <c r="D33" s="83" t="s">
        <v>318</v>
      </c>
    </row>
  </sheetData>
  <sheetProtection selectLockedCells="1" selectUnlockedCells="1"/>
  <mergeCells count="16">
    <mergeCell ref="B24:C24"/>
    <mergeCell ref="B26:C26"/>
    <mergeCell ref="B28:C28"/>
    <mergeCell ref="B30:E30"/>
    <mergeCell ref="B12:C12"/>
    <mergeCell ref="B14:C14"/>
    <mergeCell ref="B16:C16"/>
    <mergeCell ref="B18:C18"/>
    <mergeCell ref="B20:C20"/>
    <mergeCell ref="B22:C22"/>
    <mergeCell ref="B4:C5"/>
    <mergeCell ref="D4:E4"/>
    <mergeCell ref="F4:G4"/>
    <mergeCell ref="B6:C6"/>
    <mergeCell ref="B8:C8"/>
    <mergeCell ref="B10:C10"/>
  </mergeCells>
  <printOptions/>
  <pageMargins left="0.3937007874015748" right="0.3937007874015748" top="0.3937007874015748" bottom="0.3937007874015748" header="0.2362204724409449" footer="0.5118110236220472"/>
  <pageSetup cellComments="asDisplayed" fitToHeight="1" fitToWidth="1" horizontalDpi="300" verticalDpi="300" orientation="portrait" paperSize="9" scale="97" r:id="rId1"/>
  <headerFooter alignWithMargins="0">
    <oddHeader>&amp;R&amp;D　　&amp;T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2:H67"/>
  <sheetViews>
    <sheetView zoomScaleSheetLayoutView="100" zoomScalePageLayoutView="0" workbookViewId="0" topLeftCell="A1">
      <selection activeCell="A1" sqref="A1"/>
    </sheetView>
  </sheetViews>
  <sheetFormatPr defaultColWidth="9.00390625" defaultRowHeight="13.5"/>
  <cols>
    <col min="1" max="1" width="4.00390625" style="36" customWidth="1"/>
    <col min="2" max="2" width="3.125" style="36" customWidth="1"/>
    <col min="3" max="3" width="20.625" style="36" customWidth="1"/>
    <col min="4" max="4" width="15.75390625" style="36" customWidth="1"/>
    <col min="5" max="5" width="9.625" style="36" customWidth="1"/>
    <col min="6" max="6" width="15.75390625" style="36" customWidth="1"/>
    <col min="7" max="16384" width="9.00390625" style="36" customWidth="1"/>
  </cols>
  <sheetData>
    <row r="1" ht="12" customHeight="1"/>
    <row r="2" spans="2:7" ht="18" customHeight="1" thickBot="1">
      <c r="B2" s="195" t="s">
        <v>252</v>
      </c>
      <c r="G2" s="196" t="s">
        <v>238</v>
      </c>
    </row>
    <row r="3" spans="2:8" ht="12" customHeight="1" thickBot="1" thickTop="1">
      <c r="B3" s="259" t="s">
        <v>319</v>
      </c>
      <c r="C3" s="259"/>
      <c r="D3" s="276" t="s">
        <v>388</v>
      </c>
      <c r="E3" s="275"/>
      <c r="F3" s="261" t="s">
        <v>425</v>
      </c>
      <c r="G3" s="276"/>
      <c r="H3" s="197"/>
    </row>
    <row r="4" spans="2:8" ht="12" customHeight="1" thickTop="1">
      <c r="B4" s="259"/>
      <c r="C4" s="259"/>
      <c r="D4" s="198" t="s">
        <v>311</v>
      </c>
      <c r="E4" s="199" t="s">
        <v>312</v>
      </c>
      <c r="F4" s="200" t="s">
        <v>311</v>
      </c>
      <c r="G4" s="201" t="s">
        <v>312</v>
      </c>
      <c r="H4" s="197"/>
    </row>
    <row r="5" spans="2:8" s="163" customFormat="1" ht="15" customHeight="1">
      <c r="B5" s="281" t="s">
        <v>320</v>
      </c>
      <c r="C5" s="282"/>
      <c r="D5" s="458">
        <v>288333348</v>
      </c>
      <c r="E5" s="202">
        <v>100</v>
      </c>
      <c r="F5" s="458">
        <v>299074398</v>
      </c>
      <c r="G5" s="459">
        <v>100</v>
      </c>
      <c r="H5" s="203"/>
    </row>
    <row r="6" spans="2:8" ht="6" customHeight="1">
      <c r="B6" s="197"/>
      <c r="C6" s="204"/>
      <c r="D6" s="205"/>
      <c r="E6" s="206"/>
      <c r="F6" s="205"/>
      <c r="G6" s="460"/>
      <c r="H6" s="197"/>
    </row>
    <row r="7" spans="2:7" s="83" customFormat="1" ht="12" customHeight="1">
      <c r="B7" s="272" t="s">
        <v>254</v>
      </c>
      <c r="C7" s="272"/>
      <c r="D7" s="207">
        <v>163458944</v>
      </c>
      <c r="E7" s="208">
        <v>56.69096035329218</v>
      </c>
      <c r="F7" s="461">
        <v>183322159</v>
      </c>
      <c r="G7" s="186">
        <v>61.29650689792578</v>
      </c>
    </row>
    <row r="8" spans="2:7" s="83" customFormat="1" ht="12" customHeight="1">
      <c r="B8" s="183"/>
      <c r="C8" s="194" t="s">
        <v>255</v>
      </c>
      <c r="D8" s="98">
        <v>930947</v>
      </c>
      <c r="E8" s="186"/>
      <c r="F8" s="462">
        <v>332251</v>
      </c>
      <c r="G8" s="186"/>
    </row>
    <row r="9" spans="2:7" s="83" customFormat="1" ht="12" customHeight="1">
      <c r="B9" s="183"/>
      <c r="C9" s="194" t="s">
        <v>256</v>
      </c>
      <c r="D9" s="99">
        <v>95963</v>
      </c>
      <c r="E9" s="186"/>
      <c r="F9" s="463">
        <v>80941</v>
      </c>
      <c r="G9" s="186"/>
    </row>
    <row r="10" spans="2:7" s="83" customFormat="1" ht="12" customHeight="1">
      <c r="B10" s="183"/>
      <c r="C10" s="194" t="s">
        <v>258</v>
      </c>
      <c r="D10" s="98">
        <v>3624551</v>
      </c>
      <c r="E10" s="186"/>
      <c r="F10" s="462">
        <v>1333233</v>
      </c>
      <c r="G10" s="186"/>
    </row>
    <row r="11" spans="2:7" s="83" customFormat="1" ht="12" customHeight="1">
      <c r="B11" s="183"/>
      <c r="C11" s="194" t="s">
        <v>259</v>
      </c>
      <c r="D11" s="98">
        <v>21822164</v>
      </c>
      <c r="E11" s="186"/>
      <c r="F11" s="462">
        <v>10206465</v>
      </c>
      <c r="G11" s="186"/>
    </row>
    <row r="12" spans="2:7" s="83" customFormat="1" ht="12" customHeight="1">
      <c r="B12" s="183"/>
      <c r="C12" s="194" t="s">
        <v>261</v>
      </c>
      <c r="D12" s="99">
        <v>2285</v>
      </c>
      <c r="E12" s="186"/>
      <c r="F12" s="463">
        <v>6068</v>
      </c>
      <c r="G12" s="186"/>
    </row>
    <row r="13" spans="2:7" s="83" customFormat="1" ht="12" customHeight="1">
      <c r="B13" s="183"/>
      <c r="C13" s="194" t="s">
        <v>262</v>
      </c>
      <c r="D13" s="98">
        <v>359683</v>
      </c>
      <c r="E13" s="186"/>
      <c r="F13" s="462">
        <v>374551</v>
      </c>
      <c r="G13" s="186"/>
    </row>
    <row r="14" spans="2:7" s="83" customFormat="1" ht="12" customHeight="1">
      <c r="B14" s="183"/>
      <c r="C14" s="194" t="s">
        <v>263</v>
      </c>
      <c r="D14" s="98">
        <v>21248555</v>
      </c>
      <c r="E14" s="186"/>
      <c r="F14" s="462">
        <v>19533175</v>
      </c>
      <c r="G14" s="186"/>
    </row>
    <row r="15" spans="2:7" s="83" customFormat="1" ht="12" customHeight="1">
      <c r="B15" s="183"/>
      <c r="C15" s="194" t="s">
        <v>264</v>
      </c>
      <c r="D15" s="98">
        <v>2110247</v>
      </c>
      <c r="E15" s="186"/>
      <c r="F15" s="462">
        <v>1077388</v>
      </c>
      <c r="G15" s="186"/>
    </row>
    <row r="16" spans="2:7" s="83" customFormat="1" ht="12" customHeight="1">
      <c r="B16" s="183"/>
      <c r="C16" s="194" t="s">
        <v>378</v>
      </c>
      <c r="D16" s="99" t="s">
        <v>98</v>
      </c>
      <c r="E16" s="186"/>
      <c r="F16" s="463">
        <v>30000</v>
      </c>
      <c r="G16" s="186"/>
    </row>
    <row r="17" spans="2:7" s="83" customFormat="1" ht="12" customHeight="1">
      <c r="B17" s="183"/>
      <c r="C17" s="194" t="s">
        <v>265</v>
      </c>
      <c r="D17" s="98">
        <v>1598793</v>
      </c>
      <c r="E17" s="186"/>
      <c r="F17" s="462">
        <v>1102998</v>
      </c>
      <c r="G17" s="186"/>
    </row>
    <row r="18" spans="2:7" s="83" customFormat="1" ht="12" customHeight="1">
      <c r="B18" s="183"/>
      <c r="C18" s="194" t="s">
        <v>266</v>
      </c>
      <c r="D18" s="98">
        <v>270298</v>
      </c>
      <c r="E18" s="186"/>
      <c r="F18" s="462">
        <v>228488</v>
      </c>
      <c r="G18" s="186"/>
    </row>
    <row r="19" spans="2:7" s="83" customFormat="1" ht="12" customHeight="1">
      <c r="B19" s="183"/>
      <c r="C19" s="194" t="s">
        <v>267</v>
      </c>
      <c r="D19" s="98">
        <v>3130450</v>
      </c>
      <c r="E19" s="186"/>
      <c r="F19" s="462">
        <v>5384572</v>
      </c>
      <c r="G19" s="186"/>
    </row>
    <row r="20" spans="2:7" s="83" customFormat="1" ht="12" customHeight="1">
      <c r="B20" s="168"/>
      <c r="C20" s="194" t="s">
        <v>268</v>
      </c>
      <c r="D20" s="93">
        <v>108243008</v>
      </c>
      <c r="E20" s="186"/>
      <c r="F20" s="462">
        <v>142863143</v>
      </c>
      <c r="G20" s="186"/>
    </row>
    <row r="21" spans="2:7" s="83" customFormat="1" ht="12" customHeight="1">
      <c r="B21" s="168"/>
      <c r="C21" s="172" t="s">
        <v>269</v>
      </c>
      <c r="D21" s="99" t="s">
        <v>98</v>
      </c>
      <c r="E21" s="186"/>
      <c r="F21" s="463" t="s">
        <v>98</v>
      </c>
      <c r="G21" s="186"/>
    </row>
    <row r="22" spans="2:7" s="83" customFormat="1" ht="12" customHeight="1">
      <c r="B22" s="168"/>
      <c r="C22" s="172" t="s">
        <v>270</v>
      </c>
      <c r="D22" s="93">
        <v>22000</v>
      </c>
      <c r="E22" s="186"/>
      <c r="F22" s="462">
        <v>768886</v>
      </c>
      <c r="G22" s="186"/>
    </row>
    <row r="23" spans="2:7" s="83" customFormat="1" ht="12" customHeight="1">
      <c r="B23" s="168"/>
      <c r="C23" s="209"/>
      <c r="D23" s="98"/>
      <c r="E23" s="186"/>
      <c r="F23" s="462"/>
      <c r="G23" s="186"/>
    </row>
    <row r="24" spans="2:7" s="83" customFormat="1" ht="12" customHeight="1">
      <c r="B24" s="272" t="s">
        <v>271</v>
      </c>
      <c r="C24" s="272"/>
      <c r="D24" s="207">
        <v>7928335</v>
      </c>
      <c r="E24" s="208">
        <v>2.7497114208239277</v>
      </c>
      <c r="F24" s="461">
        <v>13562699</v>
      </c>
      <c r="G24" s="186">
        <v>4.534891348339352</v>
      </c>
    </row>
    <row r="25" spans="2:7" s="83" customFormat="1" ht="12" customHeight="1">
      <c r="B25" s="168"/>
      <c r="C25" s="194" t="s">
        <v>272</v>
      </c>
      <c r="D25" s="98">
        <v>151235</v>
      </c>
      <c r="E25" s="186"/>
      <c r="F25" s="462">
        <v>200433</v>
      </c>
      <c r="G25" s="186"/>
    </row>
    <row r="26" spans="2:7" s="83" customFormat="1" ht="12" customHeight="1">
      <c r="B26" s="168"/>
      <c r="C26" s="194" t="s">
        <v>273</v>
      </c>
      <c r="D26" s="93">
        <v>7777100</v>
      </c>
      <c r="E26" s="186"/>
      <c r="F26" s="462">
        <v>13362266</v>
      </c>
      <c r="G26" s="186"/>
    </row>
    <row r="27" spans="2:7" s="83" customFormat="1" ht="12" customHeight="1">
      <c r="B27" s="168"/>
      <c r="C27" s="194" t="s">
        <v>274</v>
      </c>
      <c r="D27" s="94" t="s">
        <v>98</v>
      </c>
      <c r="E27" s="186"/>
      <c r="F27" s="463" t="s">
        <v>98</v>
      </c>
      <c r="G27" s="186"/>
    </row>
    <row r="28" spans="2:7" s="83" customFormat="1" ht="12" customHeight="1">
      <c r="B28" s="168"/>
      <c r="C28" s="185"/>
      <c r="D28" s="93"/>
      <c r="E28" s="186"/>
      <c r="F28" s="462"/>
      <c r="G28" s="186"/>
    </row>
    <row r="29" spans="2:7" s="83" customFormat="1" ht="12" customHeight="1">
      <c r="B29" s="272" t="s">
        <v>275</v>
      </c>
      <c r="C29" s="272"/>
      <c r="D29" s="207">
        <v>4500166</v>
      </c>
      <c r="E29" s="208">
        <v>1.5607511344820233</v>
      </c>
      <c r="F29" s="461">
        <v>2974758</v>
      </c>
      <c r="G29" s="186">
        <v>0.9946548483899315</v>
      </c>
    </row>
    <row r="30" spans="2:7" s="83" customFormat="1" ht="12" customHeight="1">
      <c r="B30" s="183"/>
      <c r="C30" s="194" t="s">
        <v>379</v>
      </c>
      <c r="D30" s="99" t="s">
        <v>98</v>
      </c>
      <c r="E30" s="186"/>
      <c r="F30" s="463" t="s">
        <v>98</v>
      </c>
      <c r="G30" s="186"/>
    </row>
    <row r="31" spans="2:7" s="83" customFormat="1" ht="12" customHeight="1">
      <c r="B31" s="168"/>
      <c r="C31" s="194" t="s">
        <v>370</v>
      </c>
      <c r="D31" s="98">
        <v>193192</v>
      </c>
      <c r="E31" s="186"/>
      <c r="F31" s="462">
        <v>304885</v>
      </c>
      <c r="G31" s="186"/>
    </row>
    <row r="32" spans="2:7" s="83" customFormat="1" ht="12" customHeight="1">
      <c r="B32" s="168"/>
      <c r="C32" s="194" t="s">
        <v>276</v>
      </c>
      <c r="D32" s="98">
        <v>1437221</v>
      </c>
      <c r="E32" s="186"/>
      <c r="F32" s="462">
        <v>188230</v>
      </c>
      <c r="G32" s="186"/>
    </row>
    <row r="33" spans="2:7" s="83" customFormat="1" ht="12" customHeight="1">
      <c r="B33" s="168"/>
      <c r="C33" s="194" t="s">
        <v>277</v>
      </c>
      <c r="D33" s="93">
        <v>2869698</v>
      </c>
      <c r="E33" s="186"/>
      <c r="F33" s="462">
        <v>2459498</v>
      </c>
      <c r="G33" s="186"/>
    </row>
    <row r="34" spans="2:7" s="83" customFormat="1" ht="12" customHeight="1">
      <c r="B34" s="168"/>
      <c r="C34" s="194" t="s">
        <v>278</v>
      </c>
      <c r="D34" s="98">
        <v>55</v>
      </c>
      <c r="E34" s="186"/>
      <c r="F34" s="462">
        <v>22145</v>
      </c>
      <c r="G34" s="186"/>
    </row>
    <row r="35" spans="2:7" s="83" customFormat="1" ht="12" customHeight="1">
      <c r="B35" s="168"/>
      <c r="C35" s="185"/>
      <c r="D35" s="98"/>
      <c r="E35" s="186"/>
      <c r="F35" s="462"/>
      <c r="G35" s="186"/>
    </row>
    <row r="36" spans="2:7" s="83" customFormat="1" ht="12" customHeight="1">
      <c r="B36" s="272" t="s">
        <v>280</v>
      </c>
      <c r="C36" s="272"/>
      <c r="D36" s="207">
        <v>94915710</v>
      </c>
      <c r="E36" s="208">
        <v>32.91874167812181</v>
      </c>
      <c r="F36" s="461">
        <v>82221081</v>
      </c>
      <c r="G36" s="186">
        <v>27.491848700469507</v>
      </c>
    </row>
    <row r="37" spans="2:7" s="83" customFormat="1" ht="12" customHeight="1">
      <c r="B37" s="168"/>
      <c r="C37" s="194" t="s">
        <v>281</v>
      </c>
      <c r="D37" s="98">
        <v>68426</v>
      </c>
      <c r="E37" s="186"/>
      <c r="F37" s="462">
        <v>62436</v>
      </c>
      <c r="G37" s="186"/>
    </row>
    <row r="38" spans="2:7" s="83" customFormat="1" ht="12" customHeight="1">
      <c r="B38" s="168"/>
      <c r="C38" s="194" t="s">
        <v>403</v>
      </c>
      <c r="D38" s="94">
        <v>745707</v>
      </c>
      <c r="E38" s="186"/>
      <c r="F38" s="462">
        <v>931557</v>
      </c>
      <c r="G38" s="186"/>
    </row>
    <row r="39" spans="2:7" s="83" customFormat="1" ht="12" customHeight="1">
      <c r="B39" s="168"/>
      <c r="C39" s="194" t="s">
        <v>282</v>
      </c>
      <c r="D39" s="94" t="s">
        <v>98</v>
      </c>
      <c r="E39" s="186"/>
      <c r="F39" s="462">
        <v>124800</v>
      </c>
      <c r="G39" s="186"/>
    </row>
    <row r="40" spans="2:7" s="83" customFormat="1" ht="12" customHeight="1">
      <c r="B40" s="168"/>
      <c r="C40" s="194" t="s">
        <v>283</v>
      </c>
      <c r="D40" s="93">
        <v>828529</v>
      </c>
      <c r="E40" s="186"/>
      <c r="F40" s="462">
        <v>88329</v>
      </c>
      <c r="G40" s="186"/>
    </row>
    <row r="41" spans="2:7" s="83" customFormat="1" ht="12" customHeight="1">
      <c r="B41" s="168"/>
      <c r="C41" s="194" t="s">
        <v>372</v>
      </c>
      <c r="D41" s="94" t="s">
        <v>98</v>
      </c>
      <c r="E41" s="186"/>
      <c r="F41" s="463">
        <v>31922</v>
      </c>
      <c r="G41" s="186"/>
    </row>
    <row r="42" spans="2:7" s="83" customFormat="1" ht="12" customHeight="1">
      <c r="B42" s="168"/>
      <c r="C42" s="194" t="s">
        <v>284</v>
      </c>
      <c r="D42" s="93">
        <v>5952450</v>
      </c>
      <c r="E42" s="186"/>
      <c r="F42" s="462">
        <v>6976797</v>
      </c>
      <c r="G42" s="186"/>
    </row>
    <row r="43" spans="2:7" s="83" customFormat="1" ht="12" customHeight="1">
      <c r="B43" s="168"/>
      <c r="C43" s="194" t="s">
        <v>373</v>
      </c>
      <c r="D43" s="98">
        <v>39000</v>
      </c>
      <c r="E43" s="186"/>
      <c r="F43" s="462">
        <v>36000</v>
      </c>
      <c r="G43" s="186"/>
    </row>
    <row r="44" spans="2:7" s="83" customFormat="1" ht="12" customHeight="1">
      <c r="B44" s="168"/>
      <c r="C44" s="194" t="s">
        <v>285</v>
      </c>
      <c r="D44" s="93">
        <v>78588537</v>
      </c>
      <c r="E44" s="186"/>
      <c r="F44" s="462">
        <v>69231170</v>
      </c>
      <c r="G44" s="186"/>
    </row>
    <row r="45" spans="2:7" s="83" customFormat="1" ht="12" customHeight="1">
      <c r="B45" s="168"/>
      <c r="C45" s="194" t="s">
        <v>286</v>
      </c>
      <c r="D45" s="94">
        <v>162046</v>
      </c>
      <c r="E45" s="186"/>
      <c r="F45" s="462">
        <v>125953</v>
      </c>
      <c r="G45" s="186"/>
    </row>
    <row r="46" spans="2:7" s="83" customFormat="1" ht="12" customHeight="1">
      <c r="B46" s="168"/>
      <c r="C46" s="194" t="s">
        <v>287</v>
      </c>
      <c r="D46" s="94" t="s">
        <v>98</v>
      </c>
      <c r="E46" s="186"/>
      <c r="F46" s="463">
        <v>90234</v>
      </c>
      <c r="G46" s="186"/>
    </row>
    <row r="47" spans="2:7" s="83" customFormat="1" ht="12" customHeight="1">
      <c r="B47" s="168"/>
      <c r="C47" s="194" t="s">
        <v>374</v>
      </c>
      <c r="D47" s="98">
        <v>17657</v>
      </c>
      <c r="E47" s="186"/>
      <c r="F47" s="462">
        <v>3213</v>
      </c>
      <c r="G47" s="186"/>
    </row>
    <row r="48" spans="2:7" s="83" customFormat="1" ht="12" customHeight="1">
      <c r="B48" s="168"/>
      <c r="C48" s="194" t="s">
        <v>375</v>
      </c>
      <c r="D48" s="94">
        <v>752</v>
      </c>
      <c r="E48" s="186"/>
      <c r="F48" s="463" t="s">
        <v>98</v>
      </c>
      <c r="G48" s="186"/>
    </row>
    <row r="49" spans="2:7" s="83" customFormat="1" ht="12" customHeight="1">
      <c r="B49" s="168"/>
      <c r="C49" s="194" t="s">
        <v>376</v>
      </c>
      <c r="D49" s="94">
        <v>2950</v>
      </c>
      <c r="E49" s="186"/>
      <c r="F49" s="462">
        <v>15395</v>
      </c>
      <c r="G49" s="186"/>
    </row>
    <row r="50" spans="2:7" s="83" customFormat="1" ht="12" customHeight="1">
      <c r="B50" s="168"/>
      <c r="C50" s="194" t="s">
        <v>377</v>
      </c>
      <c r="D50" s="93">
        <v>709</v>
      </c>
      <c r="E50" s="186"/>
      <c r="F50" s="462">
        <v>801</v>
      </c>
      <c r="G50" s="186"/>
    </row>
    <row r="51" spans="2:7" s="83" customFormat="1" ht="12" customHeight="1">
      <c r="B51" s="168"/>
      <c r="C51" s="194" t="s">
        <v>288</v>
      </c>
      <c r="D51" s="98">
        <v>4426265</v>
      </c>
      <c r="E51" s="186"/>
      <c r="F51" s="462">
        <v>4358698</v>
      </c>
      <c r="G51" s="186"/>
    </row>
    <row r="52" spans="2:7" s="83" customFormat="1" ht="12" customHeight="1">
      <c r="B52" s="168"/>
      <c r="C52" s="194" t="s">
        <v>289</v>
      </c>
      <c r="D52" s="93">
        <v>4082682</v>
      </c>
      <c r="E52" s="186"/>
      <c r="F52" s="462">
        <v>143776</v>
      </c>
      <c r="G52" s="186"/>
    </row>
    <row r="53" spans="2:7" s="83" customFormat="1" ht="12" customHeight="1">
      <c r="B53" s="168"/>
      <c r="C53" s="185"/>
      <c r="D53" s="93"/>
      <c r="E53" s="186"/>
      <c r="F53" s="462"/>
      <c r="G53" s="186"/>
    </row>
    <row r="54" spans="2:7" s="83" customFormat="1" ht="12" customHeight="1">
      <c r="B54" s="272" t="s">
        <v>291</v>
      </c>
      <c r="C54" s="272"/>
      <c r="D54" s="207">
        <v>196770</v>
      </c>
      <c r="E54" s="208">
        <v>0.06824392716447075</v>
      </c>
      <c r="F54" s="461">
        <v>17263</v>
      </c>
      <c r="G54" s="186">
        <v>0.005772142355026992</v>
      </c>
    </row>
    <row r="55" spans="2:7" s="83" customFormat="1" ht="12" customHeight="1">
      <c r="B55" s="183"/>
      <c r="C55" s="194" t="s">
        <v>292</v>
      </c>
      <c r="D55" s="98">
        <v>196770</v>
      </c>
      <c r="E55" s="186"/>
      <c r="F55" s="462">
        <v>11276</v>
      </c>
      <c r="G55" s="186"/>
    </row>
    <row r="56" spans="2:7" s="83" customFormat="1" ht="12" customHeight="1">
      <c r="B56" s="183"/>
      <c r="C56" s="194" t="s">
        <v>293</v>
      </c>
      <c r="D56" s="94" t="s">
        <v>98</v>
      </c>
      <c r="E56" s="464"/>
      <c r="F56" s="462">
        <v>5987</v>
      </c>
      <c r="G56" s="186"/>
    </row>
    <row r="57" spans="2:7" s="83" customFormat="1" ht="12" customHeight="1">
      <c r="B57" s="168"/>
      <c r="C57" s="185"/>
      <c r="D57" s="93"/>
      <c r="E57" s="186"/>
      <c r="F57" s="462"/>
      <c r="G57" s="186"/>
    </row>
    <row r="58" spans="2:7" s="83" customFormat="1" ht="12" customHeight="1">
      <c r="B58" s="272" t="s">
        <v>295</v>
      </c>
      <c r="C58" s="272"/>
      <c r="D58" s="207">
        <v>16196508</v>
      </c>
      <c r="E58" s="208">
        <v>5.617285725825928</v>
      </c>
      <c r="F58" s="461">
        <v>14742794</v>
      </c>
      <c r="G58" s="186">
        <v>4.929473769265933</v>
      </c>
    </row>
    <row r="59" spans="2:7" s="83" customFormat="1" ht="12" customHeight="1">
      <c r="B59" s="168"/>
      <c r="C59" s="194" t="s">
        <v>296</v>
      </c>
      <c r="D59" s="93">
        <v>16181871</v>
      </c>
      <c r="E59" s="186"/>
      <c r="F59" s="462">
        <v>14725992</v>
      </c>
      <c r="G59" s="186"/>
    </row>
    <row r="60" spans="2:7" s="83" customFormat="1" ht="12" customHeight="1">
      <c r="B60" s="168"/>
      <c r="C60" s="194" t="s">
        <v>297</v>
      </c>
      <c r="D60" s="98">
        <v>14637</v>
      </c>
      <c r="E60" s="186"/>
      <c r="F60" s="462">
        <v>16802</v>
      </c>
      <c r="G60" s="186"/>
    </row>
    <row r="61" spans="2:7" s="83" customFormat="1" ht="12" customHeight="1">
      <c r="B61" s="168"/>
      <c r="C61" s="185"/>
      <c r="D61" s="93"/>
      <c r="E61" s="186"/>
      <c r="F61" s="462"/>
      <c r="G61" s="186"/>
    </row>
    <row r="62" spans="2:7" s="83" customFormat="1" ht="12" customHeight="1">
      <c r="B62" s="272" t="s">
        <v>300</v>
      </c>
      <c r="C62" s="272"/>
      <c r="D62" s="207">
        <v>535915</v>
      </c>
      <c r="E62" s="208">
        <v>0.1858664645339602</v>
      </c>
      <c r="F62" s="461">
        <v>2689</v>
      </c>
      <c r="G62" s="186">
        <v>0.0008991073853135366</v>
      </c>
    </row>
    <row r="63" spans="2:7" s="83" customFormat="1" ht="12" customHeight="1">
      <c r="B63" s="183"/>
      <c r="C63" s="194" t="s">
        <v>302</v>
      </c>
      <c r="D63" s="210" t="s">
        <v>98</v>
      </c>
      <c r="E63" s="186"/>
      <c r="F63" s="205" t="s">
        <v>98</v>
      </c>
      <c r="G63" s="186"/>
    </row>
    <row r="64" spans="2:7" s="83" customFormat="1" ht="12" customHeight="1">
      <c r="B64" s="168"/>
      <c r="C64" s="194" t="s">
        <v>306</v>
      </c>
      <c r="D64" s="98">
        <v>533991</v>
      </c>
      <c r="E64" s="186"/>
      <c r="F64" s="462">
        <v>2689</v>
      </c>
      <c r="G64" s="186"/>
    </row>
    <row r="65" spans="2:7" s="83" customFormat="1" ht="12" customHeight="1">
      <c r="B65" s="168"/>
      <c r="C65" s="194" t="s">
        <v>380</v>
      </c>
      <c r="D65" s="99">
        <v>1924</v>
      </c>
      <c r="E65" s="186"/>
      <c r="F65" s="463" t="s">
        <v>98</v>
      </c>
      <c r="G65" s="186"/>
    </row>
    <row r="66" spans="2:8" ht="6" customHeight="1">
      <c r="B66" s="197"/>
      <c r="C66" s="204"/>
      <c r="D66" s="205"/>
      <c r="E66" s="206"/>
      <c r="F66" s="205"/>
      <c r="G66" s="460"/>
      <c r="H66" s="197"/>
    </row>
    <row r="67" spans="2:8" s="83" customFormat="1" ht="15" customHeight="1" thickBot="1">
      <c r="B67" s="283" t="s">
        <v>321</v>
      </c>
      <c r="C67" s="265"/>
      <c r="D67" s="211">
        <v>601000</v>
      </c>
      <c r="E67" s="212">
        <v>0.208439295755689</v>
      </c>
      <c r="F67" s="211">
        <v>2230955</v>
      </c>
      <c r="G67" s="187">
        <v>0.7459531858691563</v>
      </c>
      <c r="H67" s="168"/>
    </row>
  </sheetData>
  <sheetProtection selectLockedCells="1" selectUnlockedCells="1"/>
  <mergeCells count="12">
    <mergeCell ref="B29:C29"/>
    <mergeCell ref="B36:C36"/>
    <mergeCell ref="B54:C54"/>
    <mergeCell ref="B58:C58"/>
    <mergeCell ref="B62:C62"/>
    <mergeCell ref="B67:C67"/>
    <mergeCell ref="B3:C4"/>
    <mergeCell ref="D3:E3"/>
    <mergeCell ref="F3:G3"/>
    <mergeCell ref="B5:C5"/>
    <mergeCell ref="B7:C7"/>
    <mergeCell ref="B24:C24"/>
  </mergeCells>
  <printOptions/>
  <pageMargins left="0.3937007874015748" right="0.3937007874015748" top="0.3937007874015748" bottom="0.3937007874015748" header="0.31496062992125984" footer="0.5118110236220472"/>
  <pageSetup fitToHeight="1" fitToWidth="1" horizontalDpi="300" verticalDpi="300" orientation="portrait" paperSize="9" r:id="rId1"/>
  <headerFooter alignWithMargins="0">
    <oddHeader>&amp;R&amp;D　　&amp;T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2:Y63"/>
  <sheetViews>
    <sheetView zoomScalePageLayoutView="0" workbookViewId="0" topLeftCell="A1">
      <selection activeCell="A1" sqref="A1"/>
    </sheetView>
  </sheetViews>
  <sheetFormatPr defaultColWidth="9.00390625" defaultRowHeight="13.5"/>
  <cols>
    <col min="1" max="1" width="9.125" style="100" customWidth="1"/>
    <col min="2" max="3" width="8.75390625" style="100" customWidth="1"/>
    <col min="4" max="4" width="12.50390625" style="100" customWidth="1"/>
    <col min="5" max="6" width="8.75390625" style="100" customWidth="1"/>
    <col min="7" max="7" width="12.25390625" style="100" bestFit="1" customWidth="1"/>
    <col min="8" max="9" width="8.75390625" style="100" customWidth="1"/>
    <col min="10" max="10" width="11.50390625" style="100" customWidth="1"/>
    <col min="11" max="11" width="12.75390625" style="100" bestFit="1" customWidth="1"/>
    <col min="12" max="16384" width="9.00390625" style="100" customWidth="1"/>
  </cols>
  <sheetData>
    <row r="1" ht="7.5" customHeight="1"/>
    <row r="2" spans="1:10" ht="18" customHeight="1">
      <c r="A2" s="2" t="s">
        <v>322</v>
      </c>
      <c r="B2" s="1"/>
      <c r="C2" s="1"/>
      <c r="D2" s="233"/>
      <c r="E2" s="233"/>
      <c r="F2" s="233"/>
      <c r="G2" s="3"/>
      <c r="H2" s="233"/>
      <c r="I2" s="233"/>
      <c r="J2" s="233"/>
    </row>
    <row r="3" spans="1:10" ht="9" customHeight="1">
      <c r="A3" s="2"/>
      <c r="B3" s="1"/>
      <c r="C3" s="1"/>
      <c r="D3" s="233"/>
      <c r="E3" s="233"/>
      <c r="F3" s="233"/>
      <c r="G3" s="3"/>
      <c r="H3" s="233"/>
      <c r="I3" s="233"/>
      <c r="J3" s="233"/>
    </row>
    <row r="4" spans="1:10" ht="15" customHeight="1" thickBot="1">
      <c r="A4" s="4"/>
      <c r="B4" s="4"/>
      <c r="C4" s="4"/>
      <c r="D4" s="4"/>
      <c r="E4" s="4"/>
      <c r="F4" s="4"/>
      <c r="G4" s="4"/>
      <c r="H4" s="234"/>
      <c r="I4" s="234"/>
      <c r="J4" s="101" t="s">
        <v>323</v>
      </c>
    </row>
    <row r="5" spans="1:10" ht="24.75" thickTop="1">
      <c r="A5" s="213" t="s">
        <v>40</v>
      </c>
      <c r="B5" s="215" t="s">
        <v>45</v>
      </c>
      <c r="C5" s="240"/>
      <c r="D5" s="238"/>
      <c r="E5" s="215" t="s">
        <v>46</v>
      </c>
      <c r="F5" s="240"/>
      <c r="G5" s="238"/>
      <c r="H5" s="215" t="s">
        <v>47</v>
      </c>
      <c r="I5" s="240"/>
      <c r="J5" s="239"/>
    </row>
    <row r="6" spans="1:10" ht="21">
      <c r="A6" s="214"/>
      <c r="B6" s="235" t="s">
        <v>0</v>
      </c>
      <c r="C6" s="235" t="s">
        <v>1</v>
      </c>
      <c r="D6" s="236" t="s">
        <v>41</v>
      </c>
      <c r="E6" s="235" t="s">
        <v>0</v>
      </c>
      <c r="F6" s="235" t="s">
        <v>1</v>
      </c>
      <c r="G6" s="236" t="s">
        <v>41</v>
      </c>
      <c r="H6" s="235" t="s">
        <v>0</v>
      </c>
      <c r="I6" s="235" t="s">
        <v>1</v>
      </c>
      <c r="J6" s="237" t="s">
        <v>41</v>
      </c>
    </row>
    <row r="7" spans="1:10" s="102" customFormat="1" ht="16.5" customHeight="1">
      <c r="A7" s="5" t="s">
        <v>49</v>
      </c>
      <c r="B7" s="6">
        <v>14982</v>
      </c>
      <c r="C7" s="6">
        <v>93732</v>
      </c>
      <c r="D7" s="6">
        <v>235995607</v>
      </c>
      <c r="E7" s="7">
        <v>3282</v>
      </c>
      <c r="F7" s="7">
        <v>24143</v>
      </c>
      <c r="G7" s="7">
        <v>121746593</v>
      </c>
      <c r="H7" s="7">
        <v>11700</v>
      </c>
      <c r="I7" s="7">
        <v>69589</v>
      </c>
      <c r="J7" s="82">
        <v>114249014</v>
      </c>
    </row>
    <row r="8" spans="1:10" s="102" customFormat="1" ht="16.5" customHeight="1">
      <c r="A8" s="8" t="s">
        <v>324</v>
      </c>
      <c r="B8" s="103">
        <v>14496</v>
      </c>
      <c r="C8" s="103">
        <v>91602</v>
      </c>
      <c r="D8" s="103">
        <v>258808804</v>
      </c>
      <c r="E8" s="103">
        <v>3153</v>
      </c>
      <c r="F8" s="103">
        <v>24335</v>
      </c>
      <c r="G8" s="103">
        <v>139015925</v>
      </c>
      <c r="H8" s="103">
        <v>11343</v>
      </c>
      <c r="I8" s="103">
        <v>67267</v>
      </c>
      <c r="J8" s="104">
        <v>119792879</v>
      </c>
    </row>
    <row r="9" spans="1:10" s="102" customFormat="1" ht="6" customHeight="1">
      <c r="A9" s="8"/>
      <c r="B9" s="103"/>
      <c r="C9" s="103"/>
      <c r="D9" s="103"/>
      <c r="E9" s="103"/>
      <c r="F9" s="103"/>
      <c r="G9" s="103"/>
      <c r="H9" s="103"/>
      <c r="I9" s="103"/>
      <c r="J9" s="104"/>
    </row>
    <row r="10" spans="1:11" s="102" customFormat="1" ht="16.5" customHeight="1">
      <c r="A10" s="8" t="s">
        <v>2</v>
      </c>
      <c r="B10" s="103">
        <v>12031</v>
      </c>
      <c r="C10" s="103">
        <v>79845</v>
      </c>
      <c r="D10" s="103">
        <v>234604758</v>
      </c>
      <c r="E10" s="103">
        <v>2857</v>
      </c>
      <c r="F10" s="103">
        <v>22705</v>
      </c>
      <c r="G10" s="103">
        <v>129808910</v>
      </c>
      <c r="H10" s="103">
        <v>9174</v>
      </c>
      <c r="I10" s="103">
        <v>57140</v>
      </c>
      <c r="J10" s="104">
        <v>104795848</v>
      </c>
      <c r="K10" s="105"/>
    </row>
    <row r="11" spans="1:11" s="102" customFormat="1" ht="16.5" customHeight="1">
      <c r="A11" s="8" t="s">
        <v>3</v>
      </c>
      <c r="B11" s="103">
        <v>2465</v>
      </c>
      <c r="C11" s="103">
        <v>11757</v>
      </c>
      <c r="D11" s="103">
        <v>24204046</v>
      </c>
      <c r="E11" s="103">
        <v>296</v>
      </c>
      <c r="F11" s="103">
        <v>1630</v>
      </c>
      <c r="G11" s="103">
        <v>9207015</v>
      </c>
      <c r="H11" s="103">
        <v>2169</v>
      </c>
      <c r="I11" s="103">
        <v>10127</v>
      </c>
      <c r="J11" s="104">
        <v>14997031</v>
      </c>
      <c r="K11" s="105"/>
    </row>
    <row r="12" spans="1:11" s="102" customFormat="1" ht="6" customHeight="1">
      <c r="A12" s="8"/>
      <c r="B12" s="103"/>
      <c r="C12" s="103"/>
      <c r="D12" s="103"/>
      <c r="E12" s="103"/>
      <c r="F12" s="103"/>
      <c r="G12" s="103"/>
      <c r="H12" s="103"/>
      <c r="I12" s="103"/>
      <c r="J12" s="104"/>
      <c r="K12" s="105"/>
    </row>
    <row r="13" spans="1:11" s="102" customFormat="1" ht="16.5" customHeight="1">
      <c r="A13" s="8" t="s">
        <v>4</v>
      </c>
      <c r="B13" s="103">
        <v>6916</v>
      </c>
      <c r="C13" s="103">
        <v>47991</v>
      </c>
      <c r="D13" s="103">
        <v>158580504</v>
      </c>
      <c r="E13" s="103">
        <v>1670</v>
      </c>
      <c r="F13" s="103">
        <v>14532</v>
      </c>
      <c r="G13" s="103">
        <v>97194097</v>
      </c>
      <c r="H13" s="103">
        <v>5246</v>
      </c>
      <c r="I13" s="103">
        <v>33459</v>
      </c>
      <c r="J13" s="104">
        <v>61386407</v>
      </c>
      <c r="K13" s="106"/>
    </row>
    <row r="14" spans="1:11" s="102" customFormat="1" ht="16.5" customHeight="1">
      <c r="A14" s="8" t="s">
        <v>5</v>
      </c>
      <c r="B14" s="103">
        <v>1019</v>
      </c>
      <c r="C14" s="103">
        <v>5351</v>
      </c>
      <c r="D14" s="103">
        <v>11307540</v>
      </c>
      <c r="E14" s="103">
        <v>159</v>
      </c>
      <c r="F14" s="103">
        <v>787</v>
      </c>
      <c r="G14" s="103">
        <v>3032177</v>
      </c>
      <c r="H14" s="103">
        <v>860</v>
      </c>
      <c r="I14" s="103">
        <v>4564</v>
      </c>
      <c r="J14" s="104">
        <v>8275363</v>
      </c>
      <c r="K14" s="107"/>
    </row>
    <row r="15" spans="1:10" s="102" customFormat="1" ht="16.5" customHeight="1">
      <c r="A15" s="8" t="s">
        <v>6</v>
      </c>
      <c r="B15" s="103">
        <v>2678</v>
      </c>
      <c r="C15" s="103">
        <v>15898</v>
      </c>
      <c r="D15" s="103">
        <v>34194153</v>
      </c>
      <c r="E15" s="103">
        <v>479</v>
      </c>
      <c r="F15" s="103">
        <v>3346</v>
      </c>
      <c r="G15" s="103">
        <v>12749343</v>
      </c>
      <c r="H15" s="103">
        <v>2199</v>
      </c>
      <c r="I15" s="103">
        <v>12552</v>
      </c>
      <c r="J15" s="104">
        <v>21444810</v>
      </c>
    </row>
    <row r="16" spans="1:11" s="102" customFormat="1" ht="16.5" customHeight="1">
      <c r="A16" s="8" t="s">
        <v>7</v>
      </c>
      <c r="B16" s="103">
        <v>3883</v>
      </c>
      <c r="C16" s="103">
        <v>22362</v>
      </c>
      <c r="D16" s="103">
        <v>54726607</v>
      </c>
      <c r="E16" s="103">
        <v>845</v>
      </c>
      <c r="F16" s="103">
        <v>5670</v>
      </c>
      <c r="G16" s="103">
        <v>26040308</v>
      </c>
      <c r="H16" s="103">
        <v>3038</v>
      </c>
      <c r="I16" s="103">
        <v>16692</v>
      </c>
      <c r="J16" s="104">
        <v>28686299</v>
      </c>
      <c r="K16" s="105"/>
    </row>
    <row r="17" spans="1:11" s="102" customFormat="1" ht="6" customHeight="1">
      <c r="A17" s="8"/>
      <c r="B17" s="103"/>
      <c r="C17" s="103"/>
      <c r="D17" s="103"/>
      <c r="E17" s="103"/>
      <c r="F17" s="103"/>
      <c r="G17" s="103"/>
      <c r="H17" s="103"/>
      <c r="I17" s="103"/>
      <c r="J17" s="104"/>
      <c r="K17" s="105"/>
    </row>
    <row r="18" spans="1:10" s="102" customFormat="1" ht="16.5" customHeight="1">
      <c r="A18" s="5" t="s">
        <v>8</v>
      </c>
      <c r="B18" s="108">
        <v>3458</v>
      </c>
      <c r="C18" s="108">
        <v>28090</v>
      </c>
      <c r="D18" s="108">
        <v>107784845</v>
      </c>
      <c r="E18" s="109">
        <v>1096</v>
      </c>
      <c r="F18" s="109">
        <v>10865</v>
      </c>
      <c r="G18" s="109">
        <v>74730335</v>
      </c>
      <c r="H18" s="109">
        <v>2362</v>
      </c>
      <c r="I18" s="109">
        <v>17225</v>
      </c>
      <c r="J18" s="110">
        <v>33054510</v>
      </c>
    </row>
    <row r="19" spans="1:10" s="102" customFormat="1" ht="16.5" customHeight="1">
      <c r="A19" s="5" t="s">
        <v>9</v>
      </c>
      <c r="B19" s="108">
        <v>1101</v>
      </c>
      <c r="C19" s="108">
        <v>7675</v>
      </c>
      <c r="D19" s="108">
        <v>18613452</v>
      </c>
      <c r="E19" s="109">
        <v>256</v>
      </c>
      <c r="F19" s="109">
        <v>2000</v>
      </c>
      <c r="G19" s="109">
        <v>8280800</v>
      </c>
      <c r="H19" s="109">
        <v>845</v>
      </c>
      <c r="I19" s="109">
        <v>5675</v>
      </c>
      <c r="J19" s="110">
        <v>10332652</v>
      </c>
    </row>
    <row r="20" spans="1:10" s="102" customFormat="1" ht="16.5" customHeight="1">
      <c r="A20" s="5" t="s">
        <v>10</v>
      </c>
      <c r="B20" s="108">
        <v>1773</v>
      </c>
      <c r="C20" s="108">
        <v>9796</v>
      </c>
      <c r="D20" s="108">
        <v>21723100</v>
      </c>
      <c r="E20" s="109">
        <v>330</v>
      </c>
      <c r="F20" s="109">
        <v>2021</v>
      </c>
      <c r="G20" s="109">
        <v>8871017</v>
      </c>
      <c r="H20" s="109">
        <v>1443</v>
      </c>
      <c r="I20" s="109">
        <v>7775</v>
      </c>
      <c r="J20" s="110">
        <v>12852083</v>
      </c>
    </row>
    <row r="21" spans="1:10" s="102" customFormat="1" ht="16.5" customHeight="1">
      <c r="A21" s="5" t="s">
        <v>11</v>
      </c>
      <c r="B21" s="108">
        <v>1611</v>
      </c>
      <c r="C21" s="108">
        <v>9453</v>
      </c>
      <c r="D21" s="108">
        <v>24590759</v>
      </c>
      <c r="E21" s="109">
        <v>447</v>
      </c>
      <c r="F21" s="109">
        <v>3042</v>
      </c>
      <c r="G21" s="109">
        <v>13143911</v>
      </c>
      <c r="H21" s="109">
        <v>1164</v>
      </c>
      <c r="I21" s="109">
        <v>6411</v>
      </c>
      <c r="J21" s="110">
        <v>11446848</v>
      </c>
    </row>
    <row r="22" spans="1:11" s="102" customFormat="1" ht="6" customHeight="1">
      <c r="A22" s="8"/>
      <c r="B22" s="103"/>
      <c r="C22" s="103"/>
      <c r="D22" s="103"/>
      <c r="E22" s="103"/>
      <c r="F22" s="103"/>
      <c r="G22" s="103"/>
      <c r="H22" s="103"/>
      <c r="I22" s="103"/>
      <c r="J22" s="104"/>
      <c r="K22" s="105"/>
    </row>
    <row r="23" spans="1:10" s="102" customFormat="1" ht="16.5" customHeight="1">
      <c r="A23" s="5" t="s">
        <v>12</v>
      </c>
      <c r="B23" s="108">
        <v>593</v>
      </c>
      <c r="C23" s="108">
        <v>3676</v>
      </c>
      <c r="D23" s="108">
        <v>8772147</v>
      </c>
      <c r="E23" s="109">
        <v>122</v>
      </c>
      <c r="F23" s="109">
        <v>665</v>
      </c>
      <c r="G23" s="109">
        <v>2750699</v>
      </c>
      <c r="H23" s="109">
        <v>471</v>
      </c>
      <c r="I23" s="109">
        <v>3011</v>
      </c>
      <c r="J23" s="110">
        <v>6021448</v>
      </c>
    </row>
    <row r="24" spans="1:10" s="102" customFormat="1" ht="16.5" customHeight="1">
      <c r="A24" s="5" t="s">
        <v>13</v>
      </c>
      <c r="B24" s="108">
        <v>454</v>
      </c>
      <c r="C24" s="108">
        <v>2929</v>
      </c>
      <c r="D24" s="108">
        <v>7553517</v>
      </c>
      <c r="E24" s="109">
        <v>81</v>
      </c>
      <c r="F24" s="109">
        <v>522</v>
      </c>
      <c r="G24" s="109">
        <v>2926630</v>
      </c>
      <c r="H24" s="109">
        <v>373</v>
      </c>
      <c r="I24" s="109">
        <v>2407</v>
      </c>
      <c r="J24" s="110">
        <v>4626887</v>
      </c>
    </row>
    <row r="25" spans="1:10" s="102" customFormat="1" ht="16.5" customHeight="1">
      <c r="A25" s="5" t="s">
        <v>14</v>
      </c>
      <c r="B25" s="108">
        <v>350</v>
      </c>
      <c r="C25" s="108">
        <v>2000</v>
      </c>
      <c r="D25" s="108">
        <v>3302064</v>
      </c>
      <c r="E25" s="109">
        <v>52</v>
      </c>
      <c r="F25" s="109">
        <v>291</v>
      </c>
      <c r="G25" s="109">
        <v>967044</v>
      </c>
      <c r="H25" s="109">
        <v>298</v>
      </c>
      <c r="I25" s="109">
        <v>1709</v>
      </c>
      <c r="J25" s="110">
        <v>2335020</v>
      </c>
    </row>
    <row r="26" spans="1:10" s="102" customFormat="1" ht="16.5" customHeight="1">
      <c r="A26" s="5" t="s">
        <v>15</v>
      </c>
      <c r="B26" s="108">
        <v>290</v>
      </c>
      <c r="C26" s="108">
        <v>1288</v>
      </c>
      <c r="D26" s="108">
        <v>2512117</v>
      </c>
      <c r="E26" s="109">
        <v>39</v>
      </c>
      <c r="F26" s="109">
        <v>178</v>
      </c>
      <c r="G26" s="109">
        <v>803211</v>
      </c>
      <c r="H26" s="109">
        <v>251</v>
      </c>
      <c r="I26" s="109">
        <v>1110</v>
      </c>
      <c r="J26" s="110">
        <v>1708906</v>
      </c>
    </row>
    <row r="27" spans="1:11" s="102" customFormat="1" ht="6" customHeight="1">
      <c r="A27" s="8"/>
      <c r="B27" s="103"/>
      <c r="C27" s="103"/>
      <c r="D27" s="103"/>
      <c r="E27" s="103"/>
      <c r="F27" s="103"/>
      <c r="G27" s="103"/>
      <c r="H27" s="103"/>
      <c r="I27" s="103"/>
      <c r="J27" s="104"/>
      <c r="K27" s="105"/>
    </row>
    <row r="28" spans="1:10" s="102" customFormat="1" ht="16.5" customHeight="1">
      <c r="A28" s="5" t="s">
        <v>16</v>
      </c>
      <c r="B28" s="108">
        <v>388</v>
      </c>
      <c r="C28" s="108">
        <v>2391</v>
      </c>
      <c r="D28" s="108">
        <v>5141739</v>
      </c>
      <c r="E28" s="109">
        <v>74</v>
      </c>
      <c r="F28" s="109">
        <v>555</v>
      </c>
      <c r="G28" s="109">
        <v>1800018</v>
      </c>
      <c r="H28" s="109">
        <v>314</v>
      </c>
      <c r="I28" s="109">
        <v>1836</v>
      </c>
      <c r="J28" s="110">
        <v>3341721</v>
      </c>
    </row>
    <row r="29" spans="1:10" s="102" customFormat="1" ht="16.5" customHeight="1">
      <c r="A29" s="5" t="s">
        <v>17</v>
      </c>
      <c r="B29" s="108">
        <v>806</v>
      </c>
      <c r="C29" s="108">
        <v>5811</v>
      </c>
      <c r="D29" s="108">
        <v>19038650</v>
      </c>
      <c r="E29" s="109">
        <v>176</v>
      </c>
      <c r="F29" s="109">
        <v>1436</v>
      </c>
      <c r="G29" s="109">
        <v>10342217</v>
      </c>
      <c r="H29" s="109">
        <v>630</v>
      </c>
      <c r="I29" s="109">
        <v>4375</v>
      </c>
      <c r="J29" s="110">
        <v>8696433</v>
      </c>
    </row>
    <row r="30" spans="1:10" s="102" customFormat="1" ht="16.5" customHeight="1">
      <c r="A30" s="5" t="s">
        <v>18</v>
      </c>
      <c r="B30" s="108">
        <v>499</v>
      </c>
      <c r="C30" s="108">
        <v>3175</v>
      </c>
      <c r="D30" s="108">
        <v>8027149</v>
      </c>
      <c r="E30" s="109">
        <v>93</v>
      </c>
      <c r="F30" s="109">
        <v>605</v>
      </c>
      <c r="G30" s="109">
        <v>2984902</v>
      </c>
      <c r="H30" s="109">
        <v>406</v>
      </c>
      <c r="I30" s="109">
        <v>2570</v>
      </c>
      <c r="J30" s="110">
        <v>5042247</v>
      </c>
    </row>
    <row r="31" spans="1:10" s="102" customFormat="1" ht="16.5" customHeight="1">
      <c r="A31" s="5" t="s">
        <v>19</v>
      </c>
      <c r="B31" s="108">
        <v>258</v>
      </c>
      <c r="C31" s="108">
        <v>1208</v>
      </c>
      <c r="D31" s="108">
        <v>3108842</v>
      </c>
      <c r="E31" s="109">
        <v>31</v>
      </c>
      <c r="F31" s="109">
        <v>163</v>
      </c>
      <c r="G31" s="109">
        <v>1260002</v>
      </c>
      <c r="H31" s="109">
        <v>227</v>
      </c>
      <c r="I31" s="109">
        <v>1045</v>
      </c>
      <c r="J31" s="110">
        <v>1848840</v>
      </c>
    </row>
    <row r="32" spans="1:10" s="102" customFormat="1" ht="16.5" customHeight="1">
      <c r="A32" s="5" t="s">
        <v>20</v>
      </c>
      <c r="B32" s="108">
        <v>450</v>
      </c>
      <c r="C32" s="108">
        <v>2353</v>
      </c>
      <c r="D32" s="108">
        <v>4436377</v>
      </c>
      <c r="E32" s="109">
        <v>60</v>
      </c>
      <c r="F32" s="109">
        <v>362</v>
      </c>
      <c r="G32" s="109">
        <v>948124</v>
      </c>
      <c r="H32" s="109">
        <v>390</v>
      </c>
      <c r="I32" s="109">
        <v>1991</v>
      </c>
      <c r="J32" s="110">
        <v>3488253</v>
      </c>
    </row>
    <row r="33" spans="1:11" s="102" customFormat="1" ht="6" customHeight="1">
      <c r="A33" s="8"/>
      <c r="B33" s="103"/>
      <c r="C33" s="103"/>
      <c r="D33" s="103"/>
      <c r="E33" s="103"/>
      <c r="F33" s="103"/>
      <c r="G33" s="103"/>
      <c r="H33" s="103"/>
      <c r="I33" s="103"/>
      <c r="J33" s="104"/>
      <c r="K33" s="105"/>
    </row>
    <row r="34" spans="1:10" s="102" customFormat="1" ht="16.5" customHeight="1">
      <c r="A34" s="5" t="s">
        <v>21</v>
      </c>
      <c r="B34" s="108">
        <v>129</v>
      </c>
      <c r="C34" s="108">
        <v>646</v>
      </c>
      <c r="D34" s="108">
        <v>876701</v>
      </c>
      <c r="E34" s="109">
        <v>15</v>
      </c>
      <c r="F34" s="109">
        <v>40</v>
      </c>
      <c r="G34" s="109">
        <v>149218</v>
      </c>
      <c r="H34" s="109">
        <v>114</v>
      </c>
      <c r="I34" s="109">
        <v>606</v>
      </c>
      <c r="J34" s="110">
        <v>727483</v>
      </c>
    </row>
    <row r="35" spans="1:10" s="102" customFormat="1" ht="16.5" customHeight="1">
      <c r="A35" s="5" t="s">
        <v>22</v>
      </c>
      <c r="B35" s="108">
        <v>95</v>
      </c>
      <c r="C35" s="108">
        <v>513</v>
      </c>
      <c r="D35" s="108">
        <v>2205954</v>
      </c>
      <c r="E35" s="109">
        <v>21</v>
      </c>
      <c r="F35" s="109">
        <v>120</v>
      </c>
      <c r="G35" s="109">
        <v>1618402</v>
      </c>
      <c r="H35" s="109">
        <v>74</v>
      </c>
      <c r="I35" s="109">
        <v>393</v>
      </c>
      <c r="J35" s="110">
        <v>587552</v>
      </c>
    </row>
    <row r="36" spans="1:10" s="102" customFormat="1" ht="16.5" customHeight="1">
      <c r="A36" s="5" t="s">
        <v>23</v>
      </c>
      <c r="B36" s="108">
        <v>246</v>
      </c>
      <c r="C36" s="108">
        <v>1123</v>
      </c>
      <c r="D36" s="108">
        <v>2235459</v>
      </c>
      <c r="E36" s="109">
        <v>37</v>
      </c>
      <c r="F36" s="109">
        <v>131</v>
      </c>
      <c r="G36" s="109">
        <v>677635</v>
      </c>
      <c r="H36" s="109">
        <v>209</v>
      </c>
      <c r="I36" s="109">
        <v>992</v>
      </c>
      <c r="J36" s="110">
        <v>1557824</v>
      </c>
    </row>
    <row r="37" spans="1:10" s="102" customFormat="1" ht="16.5" customHeight="1">
      <c r="A37" s="5" t="s">
        <v>24</v>
      </c>
      <c r="B37" s="108">
        <v>66</v>
      </c>
      <c r="C37" s="108">
        <v>275</v>
      </c>
      <c r="D37" s="108">
        <v>400404</v>
      </c>
      <c r="E37" s="109">
        <v>10</v>
      </c>
      <c r="F37" s="109">
        <v>66</v>
      </c>
      <c r="G37" s="109">
        <v>165198</v>
      </c>
      <c r="H37" s="109">
        <v>56</v>
      </c>
      <c r="I37" s="109">
        <v>209</v>
      </c>
      <c r="J37" s="110">
        <v>235206</v>
      </c>
    </row>
    <row r="38" spans="1:10" s="102" customFormat="1" ht="16.5" customHeight="1">
      <c r="A38" s="5" t="s">
        <v>25</v>
      </c>
      <c r="B38" s="108">
        <v>81</v>
      </c>
      <c r="C38" s="108">
        <v>307</v>
      </c>
      <c r="D38" s="108">
        <v>532966</v>
      </c>
      <c r="E38" s="109">
        <v>5</v>
      </c>
      <c r="F38" s="109">
        <v>38</v>
      </c>
      <c r="G38" s="109">
        <v>186095</v>
      </c>
      <c r="H38" s="109">
        <v>76</v>
      </c>
      <c r="I38" s="109">
        <v>269</v>
      </c>
      <c r="J38" s="110">
        <v>346871</v>
      </c>
    </row>
    <row r="39" spans="1:10" s="102" customFormat="1" ht="16.5" customHeight="1">
      <c r="A39" s="5" t="s">
        <v>26</v>
      </c>
      <c r="B39" s="108">
        <v>99</v>
      </c>
      <c r="C39" s="108">
        <v>340</v>
      </c>
      <c r="D39" s="108">
        <v>420985</v>
      </c>
      <c r="E39" s="109">
        <v>5</v>
      </c>
      <c r="F39" s="109">
        <v>35</v>
      </c>
      <c r="G39" s="109">
        <v>149585</v>
      </c>
      <c r="H39" s="109">
        <v>94</v>
      </c>
      <c r="I39" s="109">
        <v>305</v>
      </c>
      <c r="J39" s="110">
        <v>271400</v>
      </c>
    </row>
    <row r="40" spans="1:10" s="102" customFormat="1" ht="16.5" customHeight="1">
      <c r="A40" s="5" t="s">
        <v>27</v>
      </c>
      <c r="B40" s="108">
        <v>85</v>
      </c>
      <c r="C40" s="108">
        <v>286</v>
      </c>
      <c r="D40" s="108">
        <v>580851</v>
      </c>
      <c r="E40" s="109">
        <v>9</v>
      </c>
      <c r="F40" s="109">
        <v>42</v>
      </c>
      <c r="G40" s="109">
        <v>233623</v>
      </c>
      <c r="H40" s="109">
        <v>76</v>
      </c>
      <c r="I40" s="109">
        <v>244</v>
      </c>
      <c r="J40" s="110">
        <v>347228</v>
      </c>
    </row>
    <row r="41" spans="1:11" s="102" customFormat="1" ht="6" customHeight="1">
      <c r="A41" s="8"/>
      <c r="B41" s="103"/>
      <c r="C41" s="103"/>
      <c r="D41" s="103"/>
      <c r="E41" s="103"/>
      <c r="F41" s="103"/>
      <c r="G41" s="103"/>
      <c r="H41" s="103"/>
      <c r="I41" s="103"/>
      <c r="J41" s="104"/>
      <c r="K41" s="105"/>
    </row>
    <row r="42" spans="1:10" s="102" customFormat="1" ht="16.5" customHeight="1">
      <c r="A42" s="5" t="s">
        <v>28</v>
      </c>
      <c r="B42" s="108">
        <v>74</v>
      </c>
      <c r="C42" s="108">
        <v>255</v>
      </c>
      <c r="D42" s="108">
        <v>355914</v>
      </c>
      <c r="E42" s="109">
        <v>5</v>
      </c>
      <c r="F42" s="109">
        <v>17</v>
      </c>
      <c r="G42" s="111">
        <v>74786</v>
      </c>
      <c r="H42" s="109">
        <v>69</v>
      </c>
      <c r="I42" s="109">
        <v>238</v>
      </c>
      <c r="J42" s="111">
        <v>281128</v>
      </c>
    </row>
    <row r="43" spans="1:10" s="102" customFormat="1" ht="16.5" customHeight="1">
      <c r="A43" s="5" t="s">
        <v>29</v>
      </c>
      <c r="B43" s="108">
        <v>93</v>
      </c>
      <c r="C43" s="108">
        <v>399</v>
      </c>
      <c r="D43" s="108">
        <v>674440</v>
      </c>
      <c r="E43" s="109">
        <v>11</v>
      </c>
      <c r="F43" s="109">
        <v>30</v>
      </c>
      <c r="G43" s="109">
        <v>34787</v>
      </c>
      <c r="H43" s="109">
        <v>82</v>
      </c>
      <c r="I43" s="109">
        <v>369</v>
      </c>
      <c r="J43" s="110">
        <v>639653</v>
      </c>
    </row>
    <row r="44" spans="1:10" s="102" customFormat="1" ht="16.5" customHeight="1">
      <c r="A44" s="5" t="s">
        <v>30</v>
      </c>
      <c r="B44" s="108">
        <v>41</v>
      </c>
      <c r="C44" s="108">
        <v>181</v>
      </c>
      <c r="D44" s="108">
        <v>281618</v>
      </c>
      <c r="E44" s="109">
        <v>6</v>
      </c>
      <c r="F44" s="109">
        <v>32</v>
      </c>
      <c r="G44" s="109">
        <v>65905</v>
      </c>
      <c r="H44" s="109">
        <v>35</v>
      </c>
      <c r="I44" s="109">
        <v>149</v>
      </c>
      <c r="J44" s="110">
        <v>215713</v>
      </c>
    </row>
    <row r="45" spans="1:10" s="102" customFormat="1" ht="16.5" customHeight="1">
      <c r="A45" s="5" t="s">
        <v>31</v>
      </c>
      <c r="B45" s="108">
        <v>94</v>
      </c>
      <c r="C45" s="108">
        <v>431</v>
      </c>
      <c r="D45" s="108">
        <v>686432</v>
      </c>
      <c r="E45" s="109">
        <v>7</v>
      </c>
      <c r="F45" s="109">
        <v>30</v>
      </c>
      <c r="G45" s="109">
        <v>86501</v>
      </c>
      <c r="H45" s="109">
        <v>87</v>
      </c>
      <c r="I45" s="109">
        <v>401</v>
      </c>
      <c r="J45" s="110">
        <v>599931</v>
      </c>
    </row>
    <row r="46" spans="1:10" s="102" customFormat="1" ht="16.5" customHeight="1">
      <c r="A46" s="5" t="s">
        <v>32</v>
      </c>
      <c r="B46" s="108">
        <v>45</v>
      </c>
      <c r="C46" s="108">
        <v>156</v>
      </c>
      <c r="D46" s="108">
        <v>151843</v>
      </c>
      <c r="E46" s="109">
        <v>4</v>
      </c>
      <c r="F46" s="109">
        <v>6</v>
      </c>
      <c r="G46" s="111">
        <v>6096</v>
      </c>
      <c r="H46" s="109">
        <v>41</v>
      </c>
      <c r="I46" s="109">
        <v>150</v>
      </c>
      <c r="J46" s="111">
        <v>145747</v>
      </c>
    </row>
    <row r="47" spans="1:10" s="102" customFormat="1" ht="16.5" customHeight="1">
      <c r="A47" s="5" t="s">
        <v>33</v>
      </c>
      <c r="B47" s="108">
        <v>33</v>
      </c>
      <c r="C47" s="108">
        <v>113</v>
      </c>
      <c r="D47" s="108">
        <v>178344</v>
      </c>
      <c r="E47" s="108" t="s">
        <v>48</v>
      </c>
      <c r="F47" s="108" t="s">
        <v>48</v>
      </c>
      <c r="G47" s="108" t="s">
        <v>50</v>
      </c>
      <c r="H47" s="109">
        <v>33</v>
      </c>
      <c r="I47" s="109">
        <v>113</v>
      </c>
      <c r="J47" s="111">
        <v>178344</v>
      </c>
    </row>
    <row r="48" spans="1:10" s="102" customFormat="1" ht="16.5" customHeight="1">
      <c r="A48" s="5" t="s">
        <v>34</v>
      </c>
      <c r="B48" s="108">
        <v>46</v>
      </c>
      <c r="C48" s="108">
        <v>140</v>
      </c>
      <c r="D48" s="108">
        <v>206802</v>
      </c>
      <c r="E48" s="109">
        <v>4</v>
      </c>
      <c r="F48" s="109">
        <v>7</v>
      </c>
      <c r="G48" s="108">
        <v>13403</v>
      </c>
      <c r="H48" s="109">
        <v>42</v>
      </c>
      <c r="I48" s="109">
        <v>133</v>
      </c>
      <c r="J48" s="111">
        <v>193399</v>
      </c>
    </row>
    <row r="49" spans="1:11" s="102" customFormat="1" ht="6" customHeight="1">
      <c r="A49" s="8"/>
      <c r="B49" s="103"/>
      <c r="C49" s="103"/>
      <c r="D49" s="103"/>
      <c r="E49" s="103"/>
      <c r="F49" s="103"/>
      <c r="G49" s="103"/>
      <c r="H49" s="103"/>
      <c r="I49" s="103"/>
      <c r="J49" s="104"/>
      <c r="K49" s="105"/>
    </row>
    <row r="50" spans="1:10" s="102" customFormat="1" ht="16.5" customHeight="1">
      <c r="A50" s="5" t="s">
        <v>35</v>
      </c>
      <c r="B50" s="108">
        <v>262</v>
      </c>
      <c r="C50" s="108">
        <v>1336</v>
      </c>
      <c r="D50" s="108">
        <v>2781100</v>
      </c>
      <c r="E50" s="109">
        <v>42</v>
      </c>
      <c r="F50" s="109">
        <v>253</v>
      </c>
      <c r="G50" s="109">
        <v>1294557</v>
      </c>
      <c r="H50" s="109">
        <v>220</v>
      </c>
      <c r="I50" s="109">
        <v>1083</v>
      </c>
      <c r="J50" s="110">
        <v>1486543</v>
      </c>
    </row>
    <row r="51" spans="1:10" s="102" customFormat="1" ht="16.5" customHeight="1">
      <c r="A51" s="5" t="s">
        <v>36</v>
      </c>
      <c r="B51" s="108">
        <v>166</v>
      </c>
      <c r="C51" s="108">
        <v>699</v>
      </c>
      <c r="D51" s="108">
        <v>1281879</v>
      </c>
      <c r="E51" s="109">
        <v>19</v>
      </c>
      <c r="F51" s="109">
        <v>68</v>
      </c>
      <c r="G51" s="109">
        <v>270104</v>
      </c>
      <c r="H51" s="109">
        <v>147</v>
      </c>
      <c r="I51" s="109">
        <v>631</v>
      </c>
      <c r="J51" s="110">
        <v>1011775</v>
      </c>
    </row>
    <row r="52" spans="1:10" s="102" customFormat="1" ht="16.5" customHeight="1">
      <c r="A52" s="5" t="s">
        <v>37</v>
      </c>
      <c r="B52" s="108">
        <v>95</v>
      </c>
      <c r="C52" s="108">
        <v>445</v>
      </c>
      <c r="D52" s="108">
        <v>543096</v>
      </c>
      <c r="E52" s="109">
        <v>10</v>
      </c>
      <c r="F52" s="109">
        <v>53</v>
      </c>
      <c r="G52" s="109">
        <v>68072</v>
      </c>
      <c r="H52" s="109">
        <v>85</v>
      </c>
      <c r="I52" s="109">
        <v>392</v>
      </c>
      <c r="J52" s="110">
        <v>475024</v>
      </c>
    </row>
    <row r="53" spans="1:10" s="102" customFormat="1" ht="16.5" customHeight="1">
      <c r="A53" s="5" t="s">
        <v>38</v>
      </c>
      <c r="B53" s="108">
        <v>146</v>
      </c>
      <c r="C53" s="108">
        <v>678</v>
      </c>
      <c r="D53" s="108">
        <v>968054</v>
      </c>
      <c r="E53" s="109">
        <v>11</v>
      </c>
      <c r="F53" s="109">
        <v>26</v>
      </c>
      <c r="G53" s="109">
        <v>34967</v>
      </c>
      <c r="H53" s="109">
        <v>135</v>
      </c>
      <c r="I53" s="109">
        <v>652</v>
      </c>
      <c r="J53" s="110">
        <v>933087</v>
      </c>
    </row>
    <row r="54" spans="1:10" s="102" customFormat="1" ht="16.5" customHeight="1">
      <c r="A54" s="5" t="s">
        <v>39</v>
      </c>
      <c r="B54" s="108">
        <v>70</v>
      </c>
      <c r="C54" s="108">
        <v>321</v>
      </c>
      <c r="D54" s="108">
        <v>428456</v>
      </c>
      <c r="E54" s="109">
        <v>7</v>
      </c>
      <c r="F54" s="109">
        <v>29</v>
      </c>
      <c r="G54" s="109">
        <v>52701</v>
      </c>
      <c r="H54" s="109">
        <v>63</v>
      </c>
      <c r="I54" s="109">
        <v>292</v>
      </c>
      <c r="J54" s="110">
        <v>375755</v>
      </c>
    </row>
    <row r="55" spans="1:11" s="102" customFormat="1" ht="6" customHeight="1">
      <c r="A55" s="8"/>
      <c r="B55" s="103"/>
      <c r="C55" s="103"/>
      <c r="D55" s="103"/>
      <c r="E55" s="103"/>
      <c r="F55" s="103"/>
      <c r="G55" s="103"/>
      <c r="H55" s="103"/>
      <c r="I55" s="103"/>
      <c r="J55" s="104"/>
      <c r="K55" s="105"/>
    </row>
    <row r="56" spans="1:10" s="102" customFormat="1" ht="16.5" customHeight="1">
      <c r="A56" s="5" t="s">
        <v>42</v>
      </c>
      <c r="B56" s="108">
        <v>132</v>
      </c>
      <c r="C56" s="108">
        <v>1365</v>
      </c>
      <c r="D56" s="108">
        <v>4857050</v>
      </c>
      <c r="E56" s="109">
        <v>29</v>
      </c>
      <c r="F56" s="109">
        <v>362</v>
      </c>
      <c r="G56" s="109">
        <v>2742223</v>
      </c>
      <c r="H56" s="109">
        <v>103</v>
      </c>
      <c r="I56" s="109">
        <v>1003</v>
      </c>
      <c r="J56" s="110">
        <v>2114827</v>
      </c>
    </row>
    <row r="57" spans="1:10" s="102" customFormat="1" ht="16.5" customHeight="1">
      <c r="A57" s="5" t="s">
        <v>43</v>
      </c>
      <c r="B57" s="108">
        <v>208</v>
      </c>
      <c r="C57" s="108">
        <v>993</v>
      </c>
      <c r="D57" s="108">
        <v>2520878</v>
      </c>
      <c r="E57" s="109">
        <v>26</v>
      </c>
      <c r="F57" s="109">
        <v>123</v>
      </c>
      <c r="G57" s="109">
        <v>1179473</v>
      </c>
      <c r="H57" s="109">
        <v>182</v>
      </c>
      <c r="I57" s="109">
        <v>870</v>
      </c>
      <c r="J57" s="110">
        <v>1341405</v>
      </c>
    </row>
    <row r="58" spans="1:10" s="102" customFormat="1" ht="16.5" customHeight="1" thickBot="1">
      <c r="A58" s="9" t="s">
        <v>44</v>
      </c>
      <c r="B58" s="112">
        <v>159</v>
      </c>
      <c r="C58" s="112">
        <v>755</v>
      </c>
      <c r="D58" s="112">
        <v>1034820</v>
      </c>
      <c r="E58" s="113">
        <v>13</v>
      </c>
      <c r="F58" s="113">
        <v>122</v>
      </c>
      <c r="G58" s="113">
        <v>103684</v>
      </c>
      <c r="H58" s="113">
        <v>146</v>
      </c>
      <c r="I58" s="113">
        <v>633</v>
      </c>
      <c r="J58" s="114">
        <v>931136</v>
      </c>
    </row>
    <row r="59" spans="1:10" s="102" customFormat="1" ht="15" customHeight="1">
      <c r="A59" s="115" t="s">
        <v>51</v>
      </c>
      <c r="B59" s="115"/>
      <c r="C59" s="115"/>
      <c r="D59" s="115"/>
      <c r="E59" s="115"/>
      <c r="F59" s="115"/>
      <c r="G59" s="115"/>
      <c r="H59" s="115"/>
      <c r="I59" s="115"/>
      <c r="J59" s="115"/>
    </row>
    <row r="60" spans="1:25" s="118" customFormat="1" ht="15" customHeight="1">
      <c r="A60" s="13" t="s">
        <v>55</v>
      </c>
      <c r="B60" s="116"/>
      <c r="C60" s="116"/>
      <c r="D60" s="116"/>
      <c r="E60" s="116"/>
      <c r="F60" s="116"/>
      <c r="G60" s="116"/>
      <c r="H60" s="116"/>
      <c r="I60" s="116"/>
      <c r="J60" s="116"/>
      <c r="K60" s="116"/>
      <c r="L60" s="116"/>
      <c r="M60" s="116"/>
      <c r="N60" s="116"/>
      <c r="O60" s="116"/>
      <c r="P60" s="116"/>
      <c r="Q60" s="116"/>
      <c r="R60" s="116"/>
      <c r="S60" s="116"/>
      <c r="T60" s="116"/>
      <c r="U60" s="11"/>
      <c r="V60" s="11"/>
      <c r="W60" s="117"/>
      <c r="X60" s="117"/>
      <c r="Y60" s="117"/>
    </row>
    <row r="61" spans="1:25" s="118" customFormat="1" ht="15" customHeight="1">
      <c r="A61" s="13" t="s">
        <v>54</v>
      </c>
      <c r="B61" s="116"/>
      <c r="C61" s="116"/>
      <c r="D61" s="116"/>
      <c r="E61" s="116"/>
      <c r="F61" s="116"/>
      <c r="G61" s="116"/>
      <c r="H61" s="116"/>
      <c r="I61" s="116"/>
      <c r="J61" s="116"/>
      <c r="K61" s="116"/>
      <c r="L61" s="116"/>
      <c r="M61" s="116"/>
      <c r="N61" s="116"/>
      <c r="O61" s="116"/>
      <c r="P61" s="116"/>
      <c r="Q61" s="116"/>
      <c r="R61" s="116"/>
      <c r="S61" s="116"/>
      <c r="T61" s="116"/>
      <c r="U61" s="11"/>
      <c r="V61" s="11"/>
      <c r="W61" s="117"/>
      <c r="X61" s="117"/>
      <c r="Y61" s="117"/>
    </row>
    <row r="62" spans="1:25" s="118" customFormat="1" ht="15" customHeight="1">
      <c r="A62" s="115" t="s">
        <v>52</v>
      </c>
      <c r="B62" s="10"/>
      <c r="C62" s="10"/>
      <c r="D62" s="10"/>
      <c r="E62" s="10"/>
      <c r="F62" s="10"/>
      <c r="G62" s="10"/>
      <c r="H62" s="10"/>
      <c r="I62" s="10"/>
      <c r="J62" s="10"/>
      <c r="K62" s="10"/>
      <c r="L62" s="10"/>
      <c r="M62" s="10"/>
      <c r="N62" s="10"/>
      <c r="O62" s="10"/>
      <c r="P62" s="10"/>
      <c r="Q62" s="10"/>
      <c r="R62" s="10"/>
      <c r="S62" s="10"/>
      <c r="T62" s="10"/>
      <c r="U62" s="11"/>
      <c r="V62" s="11"/>
      <c r="W62" s="117"/>
      <c r="X62" s="117"/>
      <c r="Y62" s="117"/>
    </row>
    <row r="63" s="119" customFormat="1" ht="12">
      <c r="A63" s="119" t="s">
        <v>53</v>
      </c>
    </row>
  </sheetData>
  <sheetProtection/>
  <printOptions horizontalCentered="1"/>
  <pageMargins left="0.3937007874015748" right="0.3937007874015748" top="0.3937007874015748" bottom="0.3937007874015748" header="0.31496062992125984" footer="0.5118110236220472"/>
  <pageSetup cellComments="asDisplayed" fitToHeight="1" fitToWidth="1" horizontalDpi="300" verticalDpi="300" orientation="portrait" paperSize="9" scale="89" r:id="rId1"/>
  <headerFooter alignWithMargins="0">
    <oddHeader>&amp;R&amp;D&amp;T</oddHeader>
  </headerFooter>
</worksheet>
</file>

<file path=xl/worksheets/sheet3.xml><?xml version="1.0" encoding="utf-8"?>
<worksheet xmlns="http://schemas.openxmlformats.org/spreadsheetml/2006/main" xmlns:r="http://schemas.openxmlformats.org/officeDocument/2006/relationships">
  <dimension ref="A1:Y141"/>
  <sheetViews>
    <sheetView zoomScale="85" zoomScaleNormal="85" zoomScaleSheetLayoutView="85" zoomScalePageLayoutView="0" workbookViewId="0" topLeftCell="A1">
      <selection activeCell="A1" sqref="A1"/>
    </sheetView>
  </sheetViews>
  <sheetFormatPr defaultColWidth="9.00390625" defaultRowHeight="13.5"/>
  <cols>
    <col min="1" max="1" width="27.125" style="497" customWidth="1"/>
    <col min="2" max="2" width="8.50390625" style="505" customWidth="1"/>
    <col min="3" max="3" width="7.875" style="505" customWidth="1"/>
    <col min="4" max="8" width="7.625" style="505" customWidth="1"/>
    <col min="9" max="9" width="8.50390625" style="505" customWidth="1"/>
    <col min="10" max="10" width="8.125" style="505" customWidth="1"/>
    <col min="11" max="11" width="9.125" style="505" customWidth="1"/>
    <col min="12" max="12" width="8.125" style="505" customWidth="1"/>
    <col min="13" max="13" width="7.625" style="505" customWidth="1"/>
    <col min="14" max="15" width="8.125" style="505" customWidth="1"/>
    <col min="16" max="18" width="12.625" style="505" customWidth="1"/>
    <col min="19" max="20" width="10.625" style="505" customWidth="1"/>
    <col min="21" max="16384" width="9.00390625" style="100" customWidth="1"/>
  </cols>
  <sheetData>
    <row r="1" spans="1:25" ht="18" customHeight="1">
      <c r="A1" s="12" t="s">
        <v>325</v>
      </c>
      <c r="B1" s="10"/>
      <c r="C1" s="10"/>
      <c r="D1" s="10"/>
      <c r="E1" s="10"/>
      <c r="F1" s="10"/>
      <c r="G1" s="10"/>
      <c r="H1" s="10"/>
      <c r="I1" s="10"/>
      <c r="J1" s="10"/>
      <c r="K1" s="10"/>
      <c r="L1" s="10"/>
      <c r="M1" s="10"/>
      <c r="N1" s="10"/>
      <c r="O1" s="10"/>
      <c r="P1" s="10"/>
      <c r="Q1" s="10"/>
      <c r="R1" s="10"/>
      <c r="S1" s="10"/>
      <c r="T1" s="10"/>
      <c r="U1" s="11"/>
      <c r="V1" s="11"/>
      <c r="W1" s="495"/>
      <c r="X1" s="495"/>
      <c r="Y1" s="495"/>
    </row>
    <row r="2" spans="1:25" s="497" customFormat="1" ht="13.5" customHeight="1" thickBot="1">
      <c r="A2" s="13" t="s">
        <v>56</v>
      </c>
      <c r="B2" s="13"/>
      <c r="C2" s="13"/>
      <c r="D2" s="13"/>
      <c r="E2" s="13"/>
      <c r="F2" s="13"/>
      <c r="G2" s="13"/>
      <c r="H2" s="13"/>
      <c r="I2" s="13"/>
      <c r="J2" s="13"/>
      <c r="K2" s="13"/>
      <c r="L2" s="13"/>
      <c r="M2" s="13"/>
      <c r="N2" s="13"/>
      <c r="O2" s="13"/>
      <c r="P2" s="13"/>
      <c r="Q2" s="13"/>
      <c r="R2" s="13"/>
      <c r="S2" s="13"/>
      <c r="T2" s="14" t="s">
        <v>326</v>
      </c>
      <c r="U2" s="15"/>
      <c r="V2" s="15"/>
      <c r="W2" s="496"/>
      <c r="X2" s="496"/>
      <c r="Y2" s="496"/>
    </row>
    <row r="3" spans="1:25" s="502" customFormat="1" ht="13.5" customHeight="1" thickTop="1">
      <c r="A3" s="216" t="s">
        <v>131</v>
      </c>
      <c r="B3" s="242" t="s">
        <v>57</v>
      </c>
      <c r="C3" s="498"/>
      <c r="D3" s="498"/>
      <c r="E3" s="498"/>
      <c r="F3" s="498"/>
      <c r="G3" s="498"/>
      <c r="H3" s="498"/>
      <c r="I3" s="498"/>
      <c r="J3" s="499"/>
      <c r="K3" s="242" t="s">
        <v>58</v>
      </c>
      <c r="L3" s="247"/>
      <c r="M3" s="247"/>
      <c r="N3" s="247"/>
      <c r="O3" s="246"/>
      <c r="P3" s="241" t="s">
        <v>59</v>
      </c>
      <c r="Q3" s="500"/>
      <c r="R3" s="500"/>
      <c r="S3" s="250" t="s">
        <v>60</v>
      </c>
      <c r="T3" s="251" t="s">
        <v>61</v>
      </c>
      <c r="U3" s="16"/>
      <c r="V3" s="16"/>
      <c r="W3" s="501"/>
      <c r="X3" s="501"/>
      <c r="Y3" s="501"/>
    </row>
    <row r="4" spans="1:25" s="502" customFormat="1" ht="13.5" customHeight="1">
      <c r="A4" s="217" t="s">
        <v>381</v>
      </c>
      <c r="B4" s="248" t="s">
        <v>62</v>
      </c>
      <c r="C4" s="245" t="s">
        <v>63</v>
      </c>
      <c r="D4" s="503"/>
      <c r="E4" s="503"/>
      <c r="F4" s="503"/>
      <c r="G4" s="503"/>
      <c r="H4" s="503"/>
      <c r="I4" s="503"/>
      <c r="J4" s="504"/>
      <c r="K4" s="248" t="s">
        <v>62</v>
      </c>
      <c r="L4" s="243" t="s">
        <v>64</v>
      </c>
      <c r="M4" s="244"/>
      <c r="N4" s="243" t="s">
        <v>65</v>
      </c>
      <c r="O4" s="244"/>
      <c r="P4" s="248" t="s">
        <v>66</v>
      </c>
      <c r="Q4" s="248" t="s">
        <v>67</v>
      </c>
      <c r="R4" s="248" t="s">
        <v>68</v>
      </c>
      <c r="S4" s="254"/>
      <c r="T4" s="255"/>
      <c r="U4" s="16"/>
      <c r="V4" s="16"/>
      <c r="W4" s="501"/>
      <c r="X4" s="501"/>
      <c r="Y4" s="501"/>
    </row>
    <row r="5" spans="1:25" s="502" customFormat="1" ht="22.5" customHeight="1">
      <c r="A5" s="218"/>
      <c r="B5" s="249"/>
      <c r="C5" s="18" t="s">
        <v>69</v>
      </c>
      <c r="D5" s="17" t="s">
        <v>70</v>
      </c>
      <c r="E5" s="17" t="s">
        <v>71</v>
      </c>
      <c r="F5" s="17" t="s">
        <v>72</v>
      </c>
      <c r="G5" s="17" t="s">
        <v>73</v>
      </c>
      <c r="H5" s="17" t="s">
        <v>74</v>
      </c>
      <c r="I5" s="17" t="s">
        <v>75</v>
      </c>
      <c r="J5" s="19" t="s">
        <v>76</v>
      </c>
      <c r="K5" s="249"/>
      <c r="L5" s="20"/>
      <c r="M5" s="21" t="s">
        <v>77</v>
      </c>
      <c r="N5" s="20"/>
      <c r="O5" s="21" t="s">
        <v>77</v>
      </c>
      <c r="P5" s="249"/>
      <c r="Q5" s="249"/>
      <c r="R5" s="249"/>
      <c r="S5" s="252"/>
      <c r="T5" s="253"/>
      <c r="U5" s="16"/>
      <c r="V5" s="16"/>
      <c r="W5" s="501"/>
      <c r="X5" s="501"/>
      <c r="Y5" s="501"/>
    </row>
    <row r="6" spans="1:25" s="27" customFormat="1" ht="13.5" customHeight="1">
      <c r="A6" s="22" t="s">
        <v>49</v>
      </c>
      <c r="B6" s="23">
        <v>12248</v>
      </c>
      <c r="C6" s="23">
        <v>5176</v>
      </c>
      <c r="D6" s="23">
        <v>2783</v>
      </c>
      <c r="E6" s="23">
        <v>2408</v>
      </c>
      <c r="F6" s="23">
        <v>1190</v>
      </c>
      <c r="G6" s="23">
        <v>334</v>
      </c>
      <c r="H6" s="23">
        <v>217</v>
      </c>
      <c r="I6" s="23">
        <v>117</v>
      </c>
      <c r="J6" s="23">
        <v>23</v>
      </c>
      <c r="K6" s="23">
        <v>76358</v>
      </c>
      <c r="L6" s="23">
        <v>38079</v>
      </c>
      <c r="M6" s="23">
        <v>7724</v>
      </c>
      <c r="N6" s="23">
        <v>38279</v>
      </c>
      <c r="O6" s="23">
        <v>21472</v>
      </c>
      <c r="P6" s="23">
        <v>235995607</v>
      </c>
      <c r="Q6" s="23">
        <v>121115741</v>
      </c>
      <c r="R6" s="23">
        <v>114879866</v>
      </c>
      <c r="S6" s="23">
        <v>9149542</v>
      </c>
      <c r="T6" s="24">
        <v>1581770</v>
      </c>
      <c r="U6" s="11"/>
      <c r="V6" s="25"/>
      <c r="W6" s="26"/>
      <c r="X6" s="26"/>
      <c r="Y6" s="26"/>
    </row>
    <row r="7" spans="1:25" s="118" customFormat="1" ht="19.5" customHeight="1">
      <c r="A7" s="28" t="s">
        <v>327</v>
      </c>
      <c r="B7" s="120">
        <v>12473</v>
      </c>
      <c r="C7" s="120">
        <v>5112</v>
      </c>
      <c r="D7" s="120">
        <v>2793</v>
      </c>
      <c r="E7" s="120">
        <v>2540</v>
      </c>
      <c r="F7" s="120">
        <v>1306</v>
      </c>
      <c r="G7" s="120">
        <v>383</v>
      </c>
      <c r="H7" s="120">
        <v>214</v>
      </c>
      <c r="I7" s="120">
        <v>102</v>
      </c>
      <c r="J7" s="120">
        <v>23</v>
      </c>
      <c r="K7" s="120">
        <v>78688</v>
      </c>
      <c r="L7" s="120">
        <v>40503</v>
      </c>
      <c r="M7" s="120">
        <v>8042</v>
      </c>
      <c r="N7" s="120">
        <v>38185</v>
      </c>
      <c r="O7" s="120">
        <v>20963</v>
      </c>
      <c r="P7" s="120">
        <v>248816323</v>
      </c>
      <c r="Q7" s="120">
        <v>131825840</v>
      </c>
      <c r="R7" s="120">
        <v>116990483</v>
      </c>
      <c r="S7" s="120">
        <v>9105405</v>
      </c>
      <c r="T7" s="121">
        <v>1485793</v>
      </c>
      <c r="U7" s="29"/>
      <c r="V7" s="29"/>
      <c r="W7" s="117"/>
      <c r="X7" s="117"/>
      <c r="Y7" s="117"/>
    </row>
    <row r="8" spans="1:25" s="118" customFormat="1" ht="13.5" customHeight="1">
      <c r="A8" s="30" t="s">
        <v>78</v>
      </c>
      <c r="B8" s="122">
        <v>10</v>
      </c>
      <c r="C8" s="122">
        <v>1</v>
      </c>
      <c r="D8" s="122">
        <v>2</v>
      </c>
      <c r="E8" s="122">
        <v>4</v>
      </c>
      <c r="F8" s="122">
        <v>2</v>
      </c>
      <c r="G8" s="122">
        <v>0</v>
      </c>
      <c r="H8" s="122">
        <v>1</v>
      </c>
      <c r="I8" s="122">
        <v>0</v>
      </c>
      <c r="J8" s="122">
        <v>0</v>
      </c>
      <c r="K8" s="122">
        <v>89</v>
      </c>
      <c r="L8" s="122">
        <v>57</v>
      </c>
      <c r="M8" s="122">
        <v>15</v>
      </c>
      <c r="N8" s="122">
        <v>32</v>
      </c>
      <c r="O8" s="122">
        <v>15</v>
      </c>
      <c r="P8" s="122">
        <v>612942</v>
      </c>
      <c r="Q8" s="122">
        <v>604208</v>
      </c>
      <c r="R8" s="122">
        <v>8734</v>
      </c>
      <c r="S8" s="122">
        <v>1719</v>
      </c>
      <c r="T8" s="24">
        <v>0</v>
      </c>
      <c r="U8" s="11"/>
      <c r="V8" s="11"/>
      <c r="W8" s="117"/>
      <c r="X8" s="117"/>
      <c r="Y8" s="117"/>
    </row>
    <row r="9" spans="1:25" s="118" customFormat="1" ht="13.5" customHeight="1">
      <c r="A9" s="30" t="s">
        <v>79</v>
      </c>
      <c r="B9" s="122">
        <v>110</v>
      </c>
      <c r="C9" s="122">
        <v>46</v>
      </c>
      <c r="D9" s="122">
        <v>32</v>
      </c>
      <c r="E9" s="122">
        <v>18</v>
      </c>
      <c r="F9" s="122">
        <v>11</v>
      </c>
      <c r="G9" s="122">
        <v>2</v>
      </c>
      <c r="H9" s="122">
        <v>1</v>
      </c>
      <c r="I9" s="122">
        <v>0</v>
      </c>
      <c r="J9" s="122">
        <v>0</v>
      </c>
      <c r="K9" s="122">
        <v>561</v>
      </c>
      <c r="L9" s="122">
        <v>311</v>
      </c>
      <c r="M9" s="122">
        <v>24</v>
      </c>
      <c r="N9" s="122">
        <v>250</v>
      </c>
      <c r="O9" s="122">
        <v>62</v>
      </c>
      <c r="P9" s="122">
        <v>1391604</v>
      </c>
      <c r="Q9" s="122">
        <v>1343796</v>
      </c>
      <c r="R9" s="122">
        <v>47808</v>
      </c>
      <c r="S9" s="122">
        <v>23785</v>
      </c>
      <c r="T9" s="24">
        <v>0</v>
      </c>
      <c r="U9" s="11"/>
      <c r="V9" s="11"/>
      <c r="W9" s="117"/>
      <c r="X9" s="117"/>
      <c r="Y9" s="117"/>
    </row>
    <row r="10" spans="1:25" s="118" customFormat="1" ht="13.5" customHeight="1">
      <c r="A10" s="30" t="s">
        <v>80</v>
      </c>
      <c r="B10" s="122">
        <v>658</v>
      </c>
      <c r="C10" s="122">
        <v>188</v>
      </c>
      <c r="D10" s="122">
        <v>161</v>
      </c>
      <c r="E10" s="122">
        <v>150</v>
      </c>
      <c r="F10" s="122">
        <v>83</v>
      </c>
      <c r="G10" s="122">
        <v>41</v>
      </c>
      <c r="H10" s="122">
        <v>21</v>
      </c>
      <c r="I10" s="122">
        <v>11</v>
      </c>
      <c r="J10" s="122">
        <v>3</v>
      </c>
      <c r="K10" s="122">
        <v>5963</v>
      </c>
      <c r="L10" s="122">
        <v>3691</v>
      </c>
      <c r="M10" s="122">
        <v>626</v>
      </c>
      <c r="N10" s="122">
        <v>2272</v>
      </c>
      <c r="O10" s="122">
        <v>949</v>
      </c>
      <c r="P10" s="122">
        <v>47626262</v>
      </c>
      <c r="Q10" s="122">
        <v>47178494</v>
      </c>
      <c r="R10" s="122">
        <v>447768</v>
      </c>
      <c r="S10" s="122">
        <v>326967</v>
      </c>
      <c r="T10" s="24">
        <v>0</v>
      </c>
      <c r="U10" s="11"/>
      <c r="V10" s="11"/>
      <c r="W10" s="117"/>
      <c r="X10" s="117"/>
      <c r="Y10" s="117"/>
    </row>
    <row r="11" spans="1:25" s="118" customFormat="1" ht="13.5" customHeight="1">
      <c r="A11" s="31" t="s">
        <v>81</v>
      </c>
      <c r="B11" s="122">
        <v>632</v>
      </c>
      <c r="C11" s="122">
        <v>173</v>
      </c>
      <c r="D11" s="122">
        <v>161</v>
      </c>
      <c r="E11" s="122">
        <v>171</v>
      </c>
      <c r="F11" s="122">
        <v>87</v>
      </c>
      <c r="G11" s="122">
        <v>24</v>
      </c>
      <c r="H11" s="122">
        <v>12</v>
      </c>
      <c r="I11" s="122">
        <v>4</v>
      </c>
      <c r="J11" s="122">
        <v>0</v>
      </c>
      <c r="K11" s="122">
        <v>4301</v>
      </c>
      <c r="L11" s="122">
        <v>3147</v>
      </c>
      <c r="M11" s="122">
        <v>148</v>
      </c>
      <c r="N11" s="122">
        <v>1154</v>
      </c>
      <c r="O11" s="122">
        <v>210</v>
      </c>
      <c r="P11" s="122">
        <v>27701473</v>
      </c>
      <c r="Q11" s="122">
        <v>26914595</v>
      </c>
      <c r="R11" s="122">
        <v>786878</v>
      </c>
      <c r="S11" s="122">
        <v>1011985</v>
      </c>
      <c r="T11" s="24">
        <v>0</v>
      </c>
      <c r="U11" s="11"/>
      <c r="V11" s="11"/>
      <c r="W11" s="117"/>
      <c r="X11" s="117"/>
      <c r="Y11" s="117"/>
    </row>
    <row r="12" spans="1:25" s="118" customFormat="1" ht="13.5" customHeight="1">
      <c r="A12" s="30" t="s">
        <v>82</v>
      </c>
      <c r="B12" s="122">
        <v>717</v>
      </c>
      <c r="C12" s="122">
        <v>165</v>
      </c>
      <c r="D12" s="122">
        <v>161</v>
      </c>
      <c r="E12" s="122">
        <v>231</v>
      </c>
      <c r="F12" s="122">
        <v>103</v>
      </c>
      <c r="G12" s="122">
        <v>35</v>
      </c>
      <c r="H12" s="122">
        <v>16</v>
      </c>
      <c r="I12" s="122">
        <v>4</v>
      </c>
      <c r="J12" s="122">
        <v>2</v>
      </c>
      <c r="K12" s="122">
        <v>5866</v>
      </c>
      <c r="L12" s="122">
        <v>4595</v>
      </c>
      <c r="M12" s="122">
        <v>145</v>
      </c>
      <c r="N12" s="122">
        <v>1271</v>
      </c>
      <c r="O12" s="122">
        <v>275</v>
      </c>
      <c r="P12" s="122">
        <v>29688576</v>
      </c>
      <c r="Q12" s="122">
        <v>29163753</v>
      </c>
      <c r="R12" s="122">
        <v>524823</v>
      </c>
      <c r="S12" s="122">
        <v>2405000</v>
      </c>
      <c r="T12" s="24">
        <v>0</v>
      </c>
      <c r="U12" s="11"/>
      <c r="V12" s="11"/>
      <c r="W12" s="117"/>
      <c r="X12" s="117"/>
      <c r="Y12" s="117"/>
    </row>
    <row r="13" spans="1:25" s="118" customFormat="1" ht="13.5" customHeight="1">
      <c r="A13" s="30" t="s">
        <v>83</v>
      </c>
      <c r="B13" s="122">
        <v>484</v>
      </c>
      <c r="C13" s="122">
        <v>157</v>
      </c>
      <c r="D13" s="122">
        <v>98</v>
      </c>
      <c r="E13" s="122">
        <v>117</v>
      </c>
      <c r="F13" s="122">
        <v>63</v>
      </c>
      <c r="G13" s="122">
        <v>32</v>
      </c>
      <c r="H13" s="122">
        <v>12</v>
      </c>
      <c r="I13" s="122">
        <v>4</v>
      </c>
      <c r="J13" s="122">
        <v>1</v>
      </c>
      <c r="K13" s="122">
        <v>3765</v>
      </c>
      <c r="L13" s="122">
        <v>2168</v>
      </c>
      <c r="M13" s="122">
        <v>171</v>
      </c>
      <c r="N13" s="122">
        <v>1597</v>
      </c>
      <c r="O13" s="122">
        <v>578</v>
      </c>
      <c r="P13" s="122">
        <v>25828520</v>
      </c>
      <c r="Q13" s="122">
        <v>25116802</v>
      </c>
      <c r="R13" s="122">
        <v>711718</v>
      </c>
      <c r="S13" s="122">
        <v>256147</v>
      </c>
      <c r="T13" s="24">
        <v>0</v>
      </c>
      <c r="U13" s="11"/>
      <c r="V13" s="11"/>
      <c r="W13" s="117"/>
      <c r="X13" s="117"/>
      <c r="Y13" s="117"/>
    </row>
    <row r="14" spans="1:25" s="118" customFormat="1" ht="13.5" customHeight="1">
      <c r="A14" s="30" t="s">
        <v>84</v>
      </c>
      <c r="B14" s="122">
        <v>43</v>
      </c>
      <c r="C14" s="122">
        <v>7</v>
      </c>
      <c r="D14" s="122">
        <v>5</v>
      </c>
      <c r="E14" s="122">
        <v>10</v>
      </c>
      <c r="F14" s="122">
        <v>4</v>
      </c>
      <c r="G14" s="122">
        <v>0</v>
      </c>
      <c r="H14" s="122">
        <v>0</v>
      </c>
      <c r="I14" s="122">
        <v>6</v>
      </c>
      <c r="J14" s="122">
        <v>11</v>
      </c>
      <c r="K14" s="122">
        <v>2126</v>
      </c>
      <c r="L14" s="122">
        <v>557</v>
      </c>
      <c r="M14" s="122">
        <v>271</v>
      </c>
      <c r="N14" s="122">
        <v>1569</v>
      </c>
      <c r="O14" s="122">
        <v>1216</v>
      </c>
      <c r="P14" s="122">
        <v>5865354</v>
      </c>
      <c r="Q14" s="122">
        <v>0</v>
      </c>
      <c r="R14" s="122">
        <v>5865354</v>
      </c>
      <c r="S14" s="122">
        <v>96492</v>
      </c>
      <c r="T14" s="123">
        <v>159802</v>
      </c>
      <c r="U14" s="11"/>
      <c r="V14" s="11"/>
      <c r="W14" s="117"/>
      <c r="X14" s="117"/>
      <c r="Y14" s="117"/>
    </row>
    <row r="15" spans="1:25" s="118" customFormat="1" ht="13.5" customHeight="1">
      <c r="A15" s="30" t="s">
        <v>85</v>
      </c>
      <c r="B15" s="122">
        <v>1127</v>
      </c>
      <c r="C15" s="122">
        <v>556</v>
      </c>
      <c r="D15" s="122">
        <v>280</v>
      </c>
      <c r="E15" s="122">
        <v>228</v>
      </c>
      <c r="F15" s="122">
        <v>46</v>
      </c>
      <c r="G15" s="122">
        <v>9</v>
      </c>
      <c r="H15" s="122">
        <v>6</v>
      </c>
      <c r="I15" s="122">
        <v>2</v>
      </c>
      <c r="J15" s="122">
        <v>0</v>
      </c>
      <c r="K15" s="122">
        <v>4387</v>
      </c>
      <c r="L15" s="122">
        <v>1054</v>
      </c>
      <c r="M15" s="122">
        <v>176</v>
      </c>
      <c r="N15" s="122">
        <v>3333</v>
      </c>
      <c r="O15" s="122">
        <v>1795</v>
      </c>
      <c r="P15" s="122">
        <v>6108870</v>
      </c>
      <c r="Q15" s="122">
        <v>44620</v>
      </c>
      <c r="R15" s="122">
        <v>6064250</v>
      </c>
      <c r="S15" s="122">
        <v>28259</v>
      </c>
      <c r="T15" s="123">
        <v>196546</v>
      </c>
      <c r="U15" s="11"/>
      <c r="V15" s="11"/>
      <c r="W15" s="117"/>
      <c r="X15" s="117"/>
      <c r="Y15" s="117"/>
    </row>
    <row r="16" spans="1:25" s="118" customFormat="1" ht="13.5" customHeight="1">
      <c r="A16" s="30" t="s">
        <v>86</v>
      </c>
      <c r="B16" s="122">
        <v>3246</v>
      </c>
      <c r="C16" s="122">
        <v>1646</v>
      </c>
      <c r="D16" s="122">
        <v>583</v>
      </c>
      <c r="E16" s="122">
        <v>425</v>
      </c>
      <c r="F16" s="122">
        <v>387</v>
      </c>
      <c r="G16" s="122">
        <v>84</v>
      </c>
      <c r="H16" s="122">
        <v>66</v>
      </c>
      <c r="I16" s="122">
        <v>50</v>
      </c>
      <c r="J16" s="122">
        <v>5</v>
      </c>
      <c r="K16" s="122">
        <v>21186</v>
      </c>
      <c r="L16" s="122">
        <v>7453</v>
      </c>
      <c r="M16" s="122">
        <v>2618</v>
      </c>
      <c r="N16" s="122">
        <v>13733</v>
      </c>
      <c r="O16" s="122">
        <v>9728</v>
      </c>
      <c r="P16" s="122">
        <v>33928893</v>
      </c>
      <c r="Q16" s="122">
        <v>218842</v>
      </c>
      <c r="R16" s="122">
        <v>33710051</v>
      </c>
      <c r="S16" s="122">
        <v>331386</v>
      </c>
      <c r="T16" s="123">
        <v>346923</v>
      </c>
      <c r="U16" s="117"/>
      <c r="V16" s="117"/>
      <c r="W16" s="117"/>
      <c r="X16" s="117"/>
      <c r="Y16" s="117"/>
    </row>
    <row r="17" spans="1:25" s="118" customFormat="1" ht="13.5" customHeight="1">
      <c r="A17" s="30" t="s">
        <v>87</v>
      </c>
      <c r="B17" s="122">
        <v>1408</v>
      </c>
      <c r="C17" s="122">
        <v>578</v>
      </c>
      <c r="D17" s="122">
        <v>327</v>
      </c>
      <c r="E17" s="122">
        <v>242</v>
      </c>
      <c r="F17" s="122">
        <v>175</v>
      </c>
      <c r="G17" s="122">
        <v>66</v>
      </c>
      <c r="H17" s="122">
        <v>18</v>
      </c>
      <c r="I17" s="122">
        <v>2</v>
      </c>
      <c r="J17" s="122">
        <v>0</v>
      </c>
      <c r="K17" s="122">
        <v>8368</v>
      </c>
      <c r="L17" s="122">
        <v>6260</v>
      </c>
      <c r="M17" s="122">
        <v>486</v>
      </c>
      <c r="N17" s="122">
        <v>2108</v>
      </c>
      <c r="O17" s="122">
        <v>423</v>
      </c>
      <c r="P17" s="122">
        <v>21517140</v>
      </c>
      <c r="Q17" s="122">
        <v>723362</v>
      </c>
      <c r="R17" s="122">
        <v>20793778</v>
      </c>
      <c r="S17" s="122">
        <v>3635688</v>
      </c>
      <c r="T17" s="123">
        <v>120802</v>
      </c>
      <c r="U17" s="117"/>
      <c r="V17" s="117"/>
      <c r="W17" s="117"/>
      <c r="X17" s="117"/>
      <c r="Y17" s="117"/>
    </row>
    <row r="18" spans="1:25" s="118" customFormat="1" ht="13.5" customHeight="1">
      <c r="A18" s="30" t="s">
        <v>88</v>
      </c>
      <c r="B18" s="122">
        <v>3699</v>
      </c>
      <c r="C18" s="122">
        <v>1418</v>
      </c>
      <c r="D18" s="122">
        <v>923</v>
      </c>
      <c r="E18" s="122">
        <v>879</v>
      </c>
      <c r="F18" s="122">
        <v>326</v>
      </c>
      <c r="G18" s="122">
        <v>81</v>
      </c>
      <c r="H18" s="122">
        <v>55</v>
      </c>
      <c r="I18" s="122">
        <v>17</v>
      </c>
      <c r="J18" s="122">
        <v>0</v>
      </c>
      <c r="K18" s="122">
        <v>20226</v>
      </c>
      <c r="L18" s="122">
        <v>10106</v>
      </c>
      <c r="M18" s="122">
        <v>3170</v>
      </c>
      <c r="N18" s="122">
        <v>10120</v>
      </c>
      <c r="O18" s="122">
        <v>5361</v>
      </c>
      <c r="P18" s="122">
        <v>44779653</v>
      </c>
      <c r="Q18" s="122">
        <v>339406</v>
      </c>
      <c r="R18" s="122">
        <v>44440247</v>
      </c>
      <c r="S18" s="122">
        <v>960076</v>
      </c>
      <c r="T18" s="123">
        <v>661720</v>
      </c>
      <c r="U18" s="117"/>
      <c r="V18" s="117"/>
      <c r="W18" s="117"/>
      <c r="X18" s="117"/>
      <c r="Y18" s="117"/>
    </row>
    <row r="19" spans="1:25" s="118" customFormat="1" ht="13.5" customHeight="1">
      <c r="A19" s="30" t="s">
        <v>89</v>
      </c>
      <c r="B19" s="122">
        <v>339</v>
      </c>
      <c r="C19" s="122">
        <v>177</v>
      </c>
      <c r="D19" s="122">
        <v>60</v>
      </c>
      <c r="E19" s="122">
        <v>65</v>
      </c>
      <c r="F19" s="122">
        <v>19</v>
      </c>
      <c r="G19" s="122">
        <v>9</v>
      </c>
      <c r="H19" s="122">
        <v>6</v>
      </c>
      <c r="I19" s="122">
        <v>2</v>
      </c>
      <c r="J19" s="122">
        <v>1</v>
      </c>
      <c r="K19" s="122">
        <v>1850</v>
      </c>
      <c r="L19" s="122">
        <v>1104</v>
      </c>
      <c r="M19" s="122">
        <v>192</v>
      </c>
      <c r="N19" s="122">
        <v>746</v>
      </c>
      <c r="O19" s="122">
        <v>351</v>
      </c>
      <c r="P19" s="122">
        <v>3767036</v>
      </c>
      <c r="Q19" s="122">
        <v>177962</v>
      </c>
      <c r="R19" s="122">
        <v>3589074</v>
      </c>
      <c r="S19" s="122">
        <v>27901</v>
      </c>
      <c r="T19" s="123">
        <v>0</v>
      </c>
      <c r="U19" s="117"/>
      <c r="V19" s="117"/>
      <c r="W19" s="117"/>
      <c r="X19" s="117"/>
      <c r="Y19" s="117"/>
    </row>
    <row r="20" spans="1:25" s="33" customFormat="1" ht="19.5" customHeight="1">
      <c r="A20" s="28" t="s">
        <v>90</v>
      </c>
      <c r="B20" s="124">
        <v>5837</v>
      </c>
      <c r="C20" s="124">
        <v>2224</v>
      </c>
      <c r="D20" s="124">
        <v>1329</v>
      </c>
      <c r="E20" s="124">
        <v>1237</v>
      </c>
      <c r="F20" s="124">
        <v>648</v>
      </c>
      <c r="G20" s="124">
        <v>211</v>
      </c>
      <c r="H20" s="124">
        <v>113</v>
      </c>
      <c r="I20" s="124">
        <v>61</v>
      </c>
      <c r="J20" s="124">
        <v>14</v>
      </c>
      <c r="K20" s="124">
        <v>40385</v>
      </c>
      <c r="L20" s="124">
        <v>21292</v>
      </c>
      <c r="M20" s="124">
        <v>3962</v>
      </c>
      <c r="N20" s="124">
        <v>19093</v>
      </c>
      <c r="O20" s="124">
        <v>10685</v>
      </c>
      <c r="P20" s="124">
        <v>151426004</v>
      </c>
      <c r="Q20" s="124">
        <v>91630530</v>
      </c>
      <c r="R20" s="124">
        <v>59795474</v>
      </c>
      <c r="S20" s="124">
        <v>5023770</v>
      </c>
      <c r="T20" s="125">
        <v>741265</v>
      </c>
      <c r="U20" s="32"/>
      <c r="V20" s="32"/>
      <c r="W20" s="32"/>
      <c r="X20" s="32"/>
      <c r="Y20" s="32"/>
    </row>
    <row r="21" spans="1:25" s="118" customFormat="1" ht="13.5" customHeight="1">
      <c r="A21" s="30" t="s">
        <v>78</v>
      </c>
      <c r="B21" s="122">
        <v>3</v>
      </c>
      <c r="C21" s="122">
        <v>0</v>
      </c>
      <c r="D21" s="122">
        <v>0</v>
      </c>
      <c r="E21" s="122">
        <v>1</v>
      </c>
      <c r="F21" s="122">
        <v>1</v>
      </c>
      <c r="G21" s="122">
        <v>0</v>
      </c>
      <c r="H21" s="122">
        <v>1</v>
      </c>
      <c r="I21" s="122">
        <v>0</v>
      </c>
      <c r="J21" s="122">
        <v>0</v>
      </c>
      <c r="K21" s="122">
        <v>50</v>
      </c>
      <c r="L21" s="122">
        <v>33</v>
      </c>
      <c r="M21" s="122">
        <v>10</v>
      </c>
      <c r="N21" s="122">
        <v>17</v>
      </c>
      <c r="O21" s="122">
        <v>10</v>
      </c>
      <c r="P21" s="122">
        <v>287477</v>
      </c>
      <c r="Q21" s="122">
        <v>287477</v>
      </c>
      <c r="R21" s="122">
        <v>0</v>
      </c>
      <c r="S21" s="122">
        <v>0</v>
      </c>
      <c r="T21" s="24">
        <v>0</v>
      </c>
      <c r="U21" s="117"/>
      <c r="V21" s="117"/>
      <c r="W21" s="117"/>
      <c r="X21" s="117"/>
      <c r="Y21" s="117"/>
    </row>
    <row r="22" spans="1:25" s="118" customFormat="1" ht="13.5" customHeight="1">
      <c r="A22" s="30" t="s">
        <v>79</v>
      </c>
      <c r="B22" s="122">
        <v>64</v>
      </c>
      <c r="C22" s="122">
        <v>23</v>
      </c>
      <c r="D22" s="122">
        <v>21</v>
      </c>
      <c r="E22" s="122">
        <v>12</v>
      </c>
      <c r="F22" s="122">
        <v>6</v>
      </c>
      <c r="G22" s="122">
        <v>1</v>
      </c>
      <c r="H22" s="122">
        <v>1</v>
      </c>
      <c r="I22" s="122">
        <v>0</v>
      </c>
      <c r="J22" s="122">
        <v>0</v>
      </c>
      <c r="K22" s="122">
        <v>340</v>
      </c>
      <c r="L22" s="122">
        <v>203</v>
      </c>
      <c r="M22" s="122">
        <v>16</v>
      </c>
      <c r="N22" s="122">
        <v>137</v>
      </c>
      <c r="O22" s="122">
        <v>41</v>
      </c>
      <c r="P22" s="122">
        <v>883518</v>
      </c>
      <c r="Q22" s="122">
        <v>844576</v>
      </c>
      <c r="R22" s="122">
        <v>38942</v>
      </c>
      <c r="S22" s="122">
        <v>7119</v>
      </c>
      <c r="T22" s="24">
        <v>0</v>
      </c>
      <c r="U22" s="117"/>
      <c r="V22" s="117"/>
      <c r="W22" s="117"/>
      <c r="X22" s="117"/>
      <c r="Y22" s="117"/>
    </row>
    <row r="23" spans="1:25" s="118" customFormat="1" ht="13.5" customHeight="1">
      <c r="A23" s="30" t="s">
        <v>80</v>
      </c>
      <c r="B23" s="122">
        <v>316</v>
      </c>
      <c r="C23" s="122">
        <v>85</v>
      </c>
      <c r="D23" s="122">
        <v>78</v>
      </c>
      <c r="E23" s="122">
        <v>72</v>
      </c>
      <c r="F23" s="122">
        <v>38</v>
      </c>
      <c r="G23" s="122">
        <v>25</v>
      </c>
      <c r="H23" s="122">
        <v>10</v>
      </c>
      <c r="I23" s="122">
        <v>7</v>
      </c>
      <c r="J23" s="122">
        <v>1</v>
      </c>
      <c r="K23" s="122">
        <v>3046</v>
      </c>
      <c r="L23" s="122">
        <v>2046</v>
      </c>
      <c r="M23" s="122">
        <v>315</v>
      </c>
      <c r="N23" s="122">
        <v>1000</v>
      </c>
      <c r="O23" s="122">
        <v>381</v>
      </c>
      <c r="P23" s="122">
        <v>35677181</v>
      </c>
      <c r="Q23" s="122">
        <v>35497349</v>
      </c>
      <c r="R23" s="122">
        <v>179832</v>
      </c>
      <c r="S23" s="122">
        <v>202249</v>
      </c>
      <c r="T23" s="24">
        <v>0</v>
      </c>
      <c r="U23" s="117"/>
      <c r="V23" s="117"/>
      <c r="W23" s="117"/>
      <c r="X23" s="117"/>
      <c r="Y23" s="117"/>
    </row>
    <row r="24" spans="1:25" s="118" customFormat="1" ht="13.5" customHeight="1">
      <c r="A24" s="31" t="s">
        <v>81</v>
      </c>
      <c r="B24" s="122">
        <v>306</v>
      </c>
      <c r="C24" s="122">
        <v>74</v>
      </c>
      <c r="D24" s="122">
        <v>82</v>
      </c>
      <c r="E24" s="122">
        <v>79</v>
      </c>
      <c r="F24" s="122">
        <v>51</v>
      </c>
      <c r="G24" s="122">
        <v>14</v>
      </c>
      <c r="H24" s="122">
        <v>3</v>
      </c>
      <c r="I24" s="122">
        <v>3</v>
      </c>
      <c r="J24" s="122">
        <v>0</v>
      </c>
      <c r="K24" s="122">
        <v>2192</v>
      </c>
      <c r="L24" s="122">
        <v>1607</v>
      </c>
      <c r="M24" s="122">
        <v>76</v>
      </c>
      <c r="N24" s="122">
        <v>585</v>
      </c>
      <c r="O24" s="122">
        <v>125</v>
      </c>
      <c r="P24" s="122">
        <v>15966732</v>
      </c>
      <c r="Q24" s="122">
        <v>15462404</v>
      </c>
      <c r="R24" s="122">
        <v>504328</v>
      </c>
      <c r="S24" s="122">
        <v>421049</v>
      </c>
      <c r="T24" s="24">
        <v>0</v>
      </c>
      <c r="U24" s="117"/>
      <c r="V24" s="117"/>
      <c r="W24" s="117"/>
      <c r="X24" s="117"/>
      <c r="Y24" s="117"/>
    </row>
    <row r="25" spans="1:25" s="118" customFormat="1" ht="13.5" customHeight="1">
      <c r="A25" s="30" t="s">
        <v>82</v>
      </c>
      <c r="B25" s="122">
        <v>403</v>
      </c>
      <c r="C25" s="122">
        <v>89</v>
      </c>
      <c r="D25" s="122">
        <v>83</v>
      </c>
      <c r="E25" s="122">
        <v>133</v>
      </c>
      <c r="F25" s="122">
        <v>59</v>
      </c>
      <c r="G25" s="122">
        <v>20</v>
      </c>
      <c r="H25" s="122">
        <v>13</v>
      </c>
      <c r="I25" s="122">
        <v>4</v>
      </c>
      <c r="J25" s="122">
        <v>2</v>
      </c>
      <c r="K25" s="122">
        <v>3824</v>
      </c>
      <c r="L25" s="122">
        <v>3026</v>
      </c>
      <c r="M25" s="122">
        <v>96</v>
      </c>
      <c r="N25" s="122">
        <v>798</v>
      </c>
      <c r="O25" s="122">
        <v>178</v>
      </c>
      <c r="P25" s="122">
        <v>20895564</v>
      </c>
      <c r="Q25" s="122">
        <v>20544920</v>
      </c>
      <c r="R25" s="122">
        <v>350644</v>
      </c>
      <c r="S25" s="122">
        <v>1641742</v>
      </c>
      <c r="T25" s="24">
        <v>0</v>
      </c>
      <c r="U25" s="117"/>
      <c r="V25" s="117"/>
      <c r="W25" s="117"/>
      <c r="X25" s="117"/>
      <c r="Y25" s="117"/>
    </row>
    <row r="26" spans="1:25" s="118" customFormat="1" ht="13.5" customHeight="1">
      <c r="A26" s="30" t="s">
        <v>83</v>
      </c>
      <c r="B26" s="122">
        <v>277</v>
      </c>
      <c r="C26" s="122">
        <v>79</v>
      </c>
      <c r="D26" s="122">
        <v>50</v>
      </c>
      <c r="E26" s="122">
        <v>72</v>
      </c>
      <c r="F26" s="122">
        <v>38</v>
      </c>
      <c r="G26" s="122">
        <v>22</v>
      </c>
      <c r="H26" s="122">
        <v>11</v>
      </c>
      <c r="I26" s="122">
        <v>4</v>
      </c>
      <c r="J26" s="122">
        <v>1</v>
      </c>
      <c r="K26" s="122">
        <v>2612</v>
      </c>
      <c r="L26" s="122">
        <v>1496</v>
      </c>
      <c r="M26" s="122">
        <v>93</v>
      </c>
      <c r="N26" s="122">
        <v>1116</v>
      </c>
      <c r="O26" s="122">
        <v>406</v>
      </c>
      <c r="P26" s="122">
        <v>18677510</v>
      </c>
      <c r="Q26" s="122">
        <v>18068440</v>
      </c>
      <c r="R26" s="122">
        <v>609070</v>
      </c>
      <c r="S26" s="122">
        <v>188449</v>
      </c>
      <c r="T26" s="24">
        <v>0</v>
      </c>
      <c r="U26" s="117"/>
      <c r="V26" s="117"/>
      <c r="W26" s="117"/>
      <c r="X26" s="117"/>
      <c r="Y26" s="117"/>
    </row>
    <row r="27" spans="1:25" s="118" customFormat="1" ht="13.5" customHeight="1">
      <c r="A27" s="30" t="s">
        <v>84</v>
      </c>
      <c r="B27" s="122">
        <v>19</v>
      </c>
      <c r="C27" s="122">
        <v>3</v>
      </c>
      <c r="D27" s="122">
        <v>2</v>
      </c>
      <c r="E27" s="122">
        <v>4</v>
      </c>
      <c r="F27" s="122">
        <v>1</v>
      </c>
      <c r="G27" s="122">
        <v>0</v>
      </c>
      <c r="H27" s="122">
        <v>0</v>
      </c>
      <c r="I27" s="122">
        <v>2</v>
      </c>
      <c r="J27" s="122">
        <v>7</v>
      </c>
      <c r="K27" s="122">
        <v>1263</v>
      </c>
      <c r="L27" s="122">
        <v>342</v>
      </c>
      <c r="M27" s="122">
        <v>170</v>
      </c>
      <c r="N27" s="122">
        <v>921</v>
      </c>
      <c r="O27" s="122">
        <v>726</v>
      </c>
      <c r="P27" s="122">
        <v>3593761</v>
      </c>
      <c r="Q27" s="122">
        <v>0</v>
      </c>
      <c r="R27" s="122">
        <v>3593761</v>
      </c>
      <c r="S27" s="122">
        <v>90071</v>
      </c>
      <c r="T27" s="123">
        <v>91899</v>
      </c>
      <c r="U27" s="117"/>
      <c r="V27" s="117"/>
      <c r="W27" s="117"/>
      <c r="X27" s="117"/>
      <c r="Y27" s="117"/>
    </row>
    <row r="28" spans="1:25" s="118" customFormat="1" ht="13.5" customHeight="1">
      <c r="A28" s="30" t="s">
        <v>85</v>
      </c>
      <c r="B28" s="122">
        <v>554</v>
      </c>
      <c r="C28" s="122">
        <v>256</v>
      </c>
      <c r="D28" s="122">
        <v>143</v>
      </c>
      <c r="E28" s="122">
        <v>118</v>
      </c>
      <c r="F28" s="122">
        <v>28</v>
      </c>
      <c r="G28" s="122">
        <v>4</v>
      </c>
      <c r="H28" s="122">
        <v>4</v>
      </c>
      <c r="I28" s="122">
        <v>1</v>
      </c>
      <c r="J28" s="122">
        <v>0</v>
      </c>
      <c r="K28" s="122">
        <v>2286</v>
      </c>
      <c r="L28" s="122">
        <v>529</v>
      </c>
      <c r="M28" s="122">
        <v>111</v>
      </c>
      <c r="N28" s="122">
        <v>1757</v>
      </c>
      <c r="O28" s="122">
        <v>996</v>
      </c>
      <c r="P28" s="122">
        <v>3371182</v>
      </c>
      <c r="Q28" s="122">
        <v>3691</v>
      </c>
      <c r="R28" s="122">
        <v>3367491</v>
      </c>
      <c r="S28" s="122">
        <v>19443</v>
      </c>
      <c r="T28" s="123">
        <v>98536</v>
      </c>
      <c r="U28" s="117"/>
      <c r="V28" s="117"/>
      <c r="W28" s="117"/>
      <c r="X28" s="117"/>
      <c r="Y28" s="117"/>
    </row>
    <row r="29" spans="1:25" s="118" customFormat="1" ht="13.5" customHeight="1">
      <c r="A29" s="30" t="s">
        <v>86</v>
      </c>
      <c r="B29" s="122">
        <v>1452</v>
      </c>
      <c r="C29" s="122">
        <v>709</v>
      </c>
      <c r="D29" s="122">
        <v>265</v>
      </c>
      <c r="E29" s="122">
        <v>202</v>
      </c>
      <c r="F29" s="122">
        <v>179</v>
      </c>
      <c r="G29" s="122">
        <v>48</v>
      </c>
      <c r="H29" s="122">
        <v>21</v>
      </c>
      <c r="I29" s="122">
        <v>26</v>
      </c>
      <c r="J29" s="122">
        <v>2</v>
      </c>
      <c r="K29" s="122">
        <v>9866</v>
      </c>
      <c r="L29" s="122">
        <v>3518</v>
      </c>
      <c r="M29" s="122">
        <v>1205</v>
      </c>
      <c r="N29" s="122">
        <v>6348</v>
      </c>
      <c r="O29" s="122">
        <v>4671</v>
      </c>
      <c r="P29" s="122">
        <v>15727360</v>
      </c>
      <c r="Q29" s="122">
        <v>136536</v>
      </c>
      <c r="R29" s="122">
        <v>15590824</v>
      </c>
      <c r="S29" s="122">
        <v>173012</v>
      </c>
      <c r="T29" s="123">
        <v>165271</v>
      </c>
      <c r="U29" s="117"/>
      <c r="V29" s="117"/>
      <c r="W29" s="117"/>
      <c r="X29" s="117"/>
      <c r="Y29" s="117"/>
    </row>
    <row r="30" spans="1:25" s="118" customFormat="1" ht="13.5" customHeight="1">
      <c r="A30" s="30" t="s">
        <v>87</v>
      </c>
      <c r="B30" s="122">
        <v>610</v>
      </c>
      <c r="C30" s="122">
        <v>228</v>
      </c>
      <c r="D30" s="122">
        <v>135</v>
      </c>
      <c r="E30" s="122">
        <v>114</v>
      </c>
      <c r="F30" s="122">
        <v>84</v>
      </c>
      <c r="G30" s="122">
        <v>31</v>
      </c>
      <c r="H30" s="122">
        <v>16</v>
      </c>
      <c r="I30" s="122">
        <v>2</v>
      </c>
      <c r="J30" s="122">
        <v>0</v>
      </c>
      <c r="K30" s="122">
        <v>4140</v>
      </c>
      <c r="L30" s="122">
        <v>3142</v>
      </c>
      <c r="M30" s="122">
        <v>267</v>
      </c>
      <c r="N30" s="122">
        <v>998</v>
      </c>
      <c r="O30" s="122">
        <v>211</v>
      </c>
      <c r="P30" s="122">
        <v>11774839</v>
      </c>
      <c r="Q30" s="122">
        <v>478684</v>
      </c>
      <c r="R30" s="122">
        <v>11296155</v>
      </c>
      <c r="S30" s="122">
        <v>1791391</v>
      </c>
      <c r="T30" s="123">
        <v>57993</v>
      </c>
      <c r="U30" s="117"/>
      <c r="V30" s="117"/>
      <c r="W30" s="117"/>
      <c r="X30" s="117"/>
      <c r="Y30" s="117"/>
    </row>
    <row r="31" spans="1:25" s="118" customFormat="1" ht="13.5" customHeight="1">
      <c r="A31" s="30" t="s">
        <v>88</v>
      </c>
      <c r="B31" s="122">
        <v>1686</v>
      </c>
      <c r="C31" s="122">
        <v>602</v>
      </c>
      <c r="D31" s="122">
        <v>445</v>
      </c>
      <c r="E31" s="122">
        <v>403</v>
      </c>
      <c r="F31" s="122">
        <v>156</v>
      </c>
      <c r="G31" s="122">
        <v>40</v>
      </c>
      <c r="H31" s="122">
        <v>29</v>
      </c>
      <c r="I31" s="122">
        <v>11</v>
      </c>
      <c r="J31" s="122">
        <v>0</v>
      </c>
      <c r="K31" s="122">
        <v>9774</v>
      </c>
      <c r="L31" s="122">
        <v>4763</v>
      </c>
      <c r="M31" s="122">
        <v>1502</v>
      </c>
      <c r="N31" s="122">
        <v>5011</v>
      </c>
      <c r="O31" s="122">
        <v>2734</v>
      </c>
      <c r="P31" s="122">
        <v>22528217</v>
      </c>
      <c r="Q31" s="122">
        <v>178761</v>
      </c>
      <c r="R31" s="122">
        <v>22349456</v>
      </c>
      <c r="S31" s="122">
        <v>468111</v>
      </c>
      <c r="T31" s="123">
        <v>327566</v>
      </c>
      <c r="U31" s="117"/>
      <c r="V31" s="117"/>
      <c r="W31" s="117"/>
      <c r="X31" s="117"/>
      <c r="Y31" s="117"/>
    </row>
    <row r="32" spans="1:25" s="118" customFormat="1" ht="13.5" customHeight="1">
      <c r="A32" s="30" t="s">
        <v>89</v>
      </c>
      <c r="B32" s="122">
        <v>147</v>
      </c>
      <c r="C32" s="122">
        <v>76</v>
      </c>
      <c r="D32" s="122">
        <v>25</v>
      </c>
      <c r="E32" s="122">
        <v>27</v>
      </c>
      <c r="F32" s="122">
        <v>7</v>
      </c>
      <c r="G32" s="122">
        <v>6</v>
      </c>
      <c r="H32" s="122">
        <v>4</v>
      </c>
      <c r="I32" s="122">
        <v>1</v>
      </c>
      <c r="J32" s="122">
        <v>1</v>
      </c>
      <c r="K32" s="122">
        <v>992</v>
      </c>
      <c r="L32" s="122">
        <v>587</v>
      </c>
      <c r="M32" s="122">
        <v>101</v>
      </c>
      <c r="N32" s="122">
        <v>405</v>
      </c>
      <c r="O32" s="122">
        <v>206</v>
      </c>
      <c r="P32" s="122">
        <v>2042663</v>
      </c>
      <c r="Q32" s="122">
        <v>127692</v>
      </c>
      <c r="R32" s="122">
        <v>1914971</v>
      </c>
      <c r="S32" s="122">
        <v>21134</v>
      </c>
      <c r="T32" s="123">
        <v>0</v>
      </c>
      <c r="U32" s="117"/>
      <c r="V32" s="117"/>
      <c r="W32" s="117"/>
      <c r="X32" s="117"/>
      <c r="Y32" s="117"/>
    </row>
    <row r="33" spans="1:25" s="33" customFormat="1" ht="19.5" customHeight="1">
      <c r="A33" s="28" t="s">
        <v>91</v>
      </c>
      <c r="B33" s="124">
        <v>901</v>
      </c>
      <c r="C33" s="124">
        <v>394</v>
      </c>
      <c r="D33" s="124">
        <v>229</v>
      </c>
      <c r="E33" s="124">
        <v>168</v>
      </c>
      <c r="F33" s="124">
        <v>74</v>
      </c>
      <c r="G33" s="124">
        <v>15</v>
      </c>
      <c r="H33" s="124">
        <v>16</v>
      </c>
      <c r="I33" s="124">
        <v>4</v>
      </c>
      <c r="J33" s="124">
        <v>1</v>
      </c>
      <c r="K33" s="124">
        <v>4754</v>
      </c>
      <c r="L33" s="124">
        <v>2368</v>
      </c>
      <c r="M33" s="124">
        <v>458</v>
      </c>
      <c r="N33" s="124">
        <v>2386</v>
      </c>
      <c r="O33" s="124">
        <v>1275</v>
      </c>
      <c r="P33" s="124">
        <v>11057059</v>
      </c>
      <c r="Q33" s="124">
        <v>2971114</v>
      </c>
      <c r="R33" s="124">
        <v>8085945</v>
      </c>
      <c r="S33" s="124">
        <v>576021</v>
      </c>
      <c r="T33" s="125">
        <v>101417</v>
      </c>
      <c r="U33" s="32"/>
      <c r="V33" s="32"/>
      <c r="W33" s="32"/>
      <c r="X33" s="32"/>
      <c r="Y33" s="32"/>
    </row>
    <row r="34" spans="1:25" s="118" customFormat="1" ht="13.5" customHeight="1">
      <c r="A34" s="30" t="s">
        <v>78</v>
      </c>
      <c r="B34" s="122">
        <v>1</v>
      </c>
      <c r="C34" s="122">
        <v>0</v>
      </c>
      <c r="D34" s="122">
        <v>0</v>
      </c>
      <c r="E34" s="122">
        <v>1</v>
      </c>
      <c r="F34" s="122">
        <v>0</v>
      </c>
      <c r="G34" s="122">
        <v>0</v>
      </c>
      <c r="H34" s="122">
        <v>0</v>
      </c>
      <c r="I34" s="122">
        <v>0</v>
      </c>
      <c r="J34" s="122">
        <v>0</v>
      </c>
      <c r="K34" s="122">
        <v>6</v>
      </c>
      <c r="L34" s="122">
        <v>4</v>
      </c>
      <c r="M34" s="122">
        <v>1</v>
      </c>
      <c r="N34" s="122">
        <v>2</v>
      </c>
      <c r="O34" s="122">
        <v>1</v>
      </c>
      <c r="P34" s="122" t="s">
        <v>92</v>
      </c>
      <c r="Q34" s="122" t="s">
        <v>92</v>
      </c>
      <c r="R34" s="122" t="s">
        <v>92</v>
      </c>
      <c r="S34" s="122" t="s">
        <v>92</v>
      </c>
      <c r="T34" s="24" t="s">
        <v>92</v>
      </c>
      <c r="U34" s="117"/>
      <c r="V34" s="117"/>
      <c r="W34" s="117"/>
      <c r="X34" s="117"/>
      <c r="Y34" s="117"/>
    </row>
    <row r="35" spans="1:25" s="118" customFormat="1" ht="13.5" customHeight="1">
      <c r="A35" s="30" t="s">
        <v>79</v>
      </c>
      <c r="B35" s="122">
        <v>3</v>
      </c>
      <c r="C35" s="122">
        <v>2</v>
      </c>
      <c r="D35" s="122">
        <v>1</v>
      </c>
      <c r="E35" s="122">
        <v>0</v>
      </c>
      <c r="F35" s="122">
        <v>0</v>
      </c>
      <c r="G35" s="122">
        <v>0</v>
      </c>
      <c r="H35" s="122">
        <v>0</v>
      </c>
      <c r="I35" s="122">
        <v>0</v>
      </c>
      <c r="J35" s="122">
        <v>0</v>
      </c>
      <c r="K35" s="122">
        <v>8</v>
      </c>
      <c r="L35" s="122">
        <v>3</v>
      </c>
      <c r="M35" s="122">
        <v>0</v>
      </c>
      <c r="N35" s="122">
        <v>5</v>
      </c>
      <c r="O35" s="122">
        <v>0</v>
      </c>
      <c r="P35" s="122" t="s">
        <v>92</v>
      </c>
      <c r="Q35" s="122" t="s">
        <v>92</v>
      </c>
      <c r="R35" s="122" t="s">
        <v>92</v>
      </c>
      <c r="S35" s="122" t="s">
        <v>92</v>
      </c>
      <c r="T35" s="24" t="s">
        <v>92</v>
      </c>
      <c r="U35" s="117"/>
      <c r="V35" s="117"/>
      <c r="W35" s="117"/>
      <c r="X35" s="117"/>
      <c r="Y35" s="117"/>
    </row>
    <row r="36" spans="1:25" s="118" customFormat="1" ht="13.5" customHeight="1">
      <c r="A36" s="30" t="s">
        <v>80</v>
      </c>
      <c r="B36" s="122">
        <v>35</v>
      </c>
      <c r="C36" s="122">
        <v>12</v>
      </c>
      <c r="D36" s="122">
        <v>12</v>
      </c>
      <c r="E36" s="122">
        <v>8</v>
      </c>
      <c r="F36" s="122">
        <v>2</v>
      </c>
      <c r="G36" s="122">
        <v>1</v>
      </c>
      <c r="H36" s="122">
        <v>0</v>
      </c>
      <c r="I36" s="122">
        <v>0</v>
      </c>
      <c r="J36" s="122">
        <v>0</v>
      </c>
      <c r="K36" s="122">
        <v>158</v>
      </c>
      <c r="L36" s="122">
        <v>102</v>
      </c>
      <c r="M36" s="122">
        <v>16</v>
      </c>
      <c r="N36" s="122">
        <v>56</v>
      </c>
      <c r="O36" s="122">
        <v>14</v>
      </c>
      <c r="P36" s="122">
        <v>511166</v>
      </c>
      <c r="Q36" s="122">
        <v>495190</v>
      </c>
      <c r="R36" s="122">
        <v>15976</v>
      </c>
      <c r="S36" s="122">
        <v>3113</v>
      </c>
      <c r="T36" s="24">
        <v>0</v>
      </c>
      <c r="U36" s="117"/>
      <c r="V36" s="117"/>
      <c r="W36" s="117"/>
      <c r="X36" s="117"/>
      <c r="Y36" s="117"/>
    </row>
    <row r="37" spans="1:25" s="118" customFormat="1" ht="13.5" customHeight="1">
      <c r="A37" s="31" t="s">
        <v>81</v>
      </c>
      <c r="B37" s="122">
        <v>44</v>
      </c>
      <c r="C37" s="122">
        <v>15</v>
      </c>
      <c r="D37" s="122">
        <v>17</v>
      </c>
      <c r="E37" s="122">
        <v>10</v>
      </c>
      <c r="F37" s="122">
        <v>1</v>
      </c>
      <c r="G37" s="122">
        <v>0</v>
      </c>
      <c r="H37" s="122">
        <v>1</v>
      </c>
      <c r="I37" s="122">
        <v>0</v>
      </c>
      <c r="J37" s="122">
        <v>0</v>
      </c>
      <c r="K37" s="122">
        <v>184</v>
      </c>
      <c r="L37" s="122">
        <v>122</v>
      </c>
      <c r="M37" s="122">
        <v>12</v>
      </c>
      <c r="N37" s="122">
        <v>62</v>
      </c>
      <c r="O37" s="122">
        <v>4</v>
      </c>
      <c r="P37" s="122">
        <v>926589</v>
      </c>
      <c r="Q37" s="122">
        <v>919939</v>
      </c>
      <c r="R37" s="122">
        <v>6650</v>
      </c>
      <c r="S37" s="122">
        <v>22300</v>
      </c>
      <c r="T37" s="24">
        <v>0</v>
      </c>
      <c r="U37" s="117"/>
      <c r="V37" s="117"/>
      <c r="W37" s="117"/>
      <c r="X37" s="117"/>
      <c r="Y37" s="117"/>
    </row>
    <row r="38" spans="1:25" s="118" customFormat="1" ht="13.5" customHeight="1">
      <c r="A38" s="30" t="s">
        <v>82</v>
      </c>
      <c r="B38" s="122">
        <v>34</v>
      </c>
      <c r="C38" s="122">
        <v>6</v>
      </c>
      <c r="D38" s="122">
        <v>16</v>
      </c>
      <c r="E38" s="122">
        <v>6</v>
      </c>
      <c r="F38" s="122">
        <v>5</v>
      </c>
      <c r="G38" s="122">
        <v>1</v>
      </c>
      <c r="H38" s="122">
        <v>0</v>
      </c>
      <c r="I38" s="122">
        <v>0</v>
      </c>
      <c r="J38" s="122">
        <v>0</v>
      </c>
      <c r="K38" s="122">
        <v>197</v>
      </c>
      <c r="L38" s="122">
        <v>159</v>
      </c>
      <c r="M38" s="122">
        <v>4</v>
      </c>
      <c r="N38" s="122">
        <v>38</v>
      </c>
      <c r="O38" s="122">
        <v>5</v>
      </c>
      <c r="P38" s="122">
        <v>833048</v>
      </c>
      <c r="Q38" s="122">
        <v>819545</v>
      </c>
      <c r="R38" s="122">
        <v>13503</v>
      </c>
      <c r="S38" s="122">
        <v>127518</v>
      </c>
      <c r="T38" s="24">
        <v>0</v>
      </c>
      <c r="U38" s="117"/>
      <c r="V38" s="117"/>
      <c r="W38" s="117"/>
      <c r="X38" s="117"/>
      <c r="Y38" s="117"/>
    </row>
    <row r="39" spans="1:25" s="118" customFormat="1" ht="13.5" customHeight="1">
      <c r="A39" s="30" t="s">
        <v>83</v>
      </c>
      <c r="B39" s="122">
        <v>18</v>
      </c>
      <c r="C39" s="122">
        <v>8</v>
      </c>
      <c r="D39" s="122">
        <v>2</v>
      </c>
      <c r="E39" s="122">
        <v>7</v>
      </c>
      <c r="F39" s="122">
        <v>1</v>
      </c>
      <c r="G39" s="122">
        <v>0</v>
      </c>
      <c r="H39" s="122">
        <v>0</v>
      </c>
      <c r="I39" s="122">
        <v>0</v>
      </c>
      <c r="J39" s="122">
        <v>0</v>
      </c>
      <c r="K39" s="122">
        <v>81</v>
      </c>
      <c r="L39" s="122">
        <v>46</v>
      </c>
      <c r="M39" s="122">
        <v>7</v>
      </c>
      <c r="N39" s="122">
        <v>35</v>
      </c>
      <c r="O39" s="122">
        <v>12</v>
      </c>
      <c r="P39" s="122">
        <v>642281</v>
      </c>
      <c r="Q39" s="122">
        <v>621991</v>
      </c>
      <c r="R39" s="122">
        <v>20290</v>
      </c>
      <c r="S39" s="122">
        <v>66</v>
      </c>
      <c r="T39" s="24">
        <v>0</v>
      </c>
      <c r="U39" s="117"/>
      <c r="V39" s="117"/>
      <c r="W39" s="117"/>
      <c r="X39" s="117"/>
      <c r="Y39" s="117"/>
    </row>
    <row r="40" spans="1:25" s="118" customFormat="1" ht="13.5" customHeight="1">
      <c r="A40" s="30" t="s">
        <v>84</v>
      </c>
      <c r="B40" s="122">
        <v>6</v>
      </c>
      <c r="C40" s="122">
        <v>3</v>
      </c>
      <c r="D40" s="122">
        <v>1</v>
      </c>
      <c r="E40" s="122">
        <v>1</v>
      </c>
      <c r="F40" s="122">
        <v>0</v>
      </c>
      <c r="G40" s="122">
        <v>0</v>
      </c>
      <c r="H40" s="122">
        <v>0</v>
      </c>
      <c r="I40" s="122">
        <v>0</v>
      </c>
      <c r="J40" s="122">
        <v>1</v>
      </c>
      <c r="K40" s="122">
        <v>129</v>
      </c>
      <c r="L40" s="122">
        <v>35</v>
      </c>
      <c r="M40" s="122">
        <v>17</v>
      </c>
      <c r="N40" s="122">
        <v>94</v>
      </c>
      <c r="O40" s="122">
        <v>87</v>
      </c>
      <c r="P40" s="122" t="s">
        <v>92</v>
      </c>
      <c r="Q40" s="122" t="s">
        <v>92</v>
      </c>
      <c r="R40" s="122" t="s">
        <v>92</v>
      </c>
      <c r="S40" s="122" t="s">
        <v>92</v>
      </c>
      <c r="T40" s="123" t="s">
        <v>92</v>
      </c>
      <c r="U40" s="117"/>
      <c r="V40" s="117"/>
      <c r="W40" s="117"/>
      <c r="X40" s="117"/>
      <c r="Y40" s="117"/>
    </row>
    <row r="41" spans="1:25" s="118" customFormat="1" ht="13.5" customHeight="1">
      <c r="A41" s="30" t="s">
        <v>85</v>
      </c>
      <c r="B41" s="122">
        <v>77</v>
      </c>
      <c r="C41" s="122">
        <v>40</v>
      </c>
      <c r="D41" s="122">
        <v>21</v>
      </c>
      <c r="E41" s="122">
        <v>13</v>
      </c>
      <c r="F41" s="122">
        <v>3</v>
      </c>
      <c r="G41" s="122">
        <v>0</v>
      </c>
      <c r="H41" s="122">
        <v>0</v>
      </c>
      <c r="I41" s="122">
        <v>0</v>
      </c>
      <c r="J41" s="122">
        <v>0</v>
      </c>
      <c r="K41" s="122">
        <v>255</v>
      </c>
      <c r="L41" s="122">
        <v>75</v>
      </c>
      <c r="M41" s="122">
        <v>9</v>
      </c>
      <c r="N41" s="122">
        <v>180</v>
      </c>
      <c r="O41" s="122">
        <v>64</v>
      </c>
      <c r="P41" s="122">
        <v>315330</v>
      </c>
      <c r="Q41" s="122">
        <v>0</v>
      </c>
      <c r="R41" s="122">
        <v>315330</v>
      </c>
      <c r="S41" s="122">
        <v>728</v>
      </c>
      <c r="T41" s="123">
        <v>11878</v>
      </c>
      <c r="U41" s="117"/>
      <c r="V41" s="117"/>
      <c r="W41" s="117"/>
      <c r="X41" s="117"/>
      <c r="Y41" s="117"/>
    </row>
    <row r="42" spans="1:25" s="118" customFormat="1" ht="13.5" customHeight="1">
      <c r="A42" s="30" t="s">
        <v>86</v>
      </c>
      <c r="B42" s="122">
        <v>285</v>
      </c>
      <c r="C42" s="122">
        <v>163</v>
      </c>
      <c r="D42" s="122">
        <v>55</v>
      </c>
      <c r="E42" s="122">
        <v>31</v>
      </c>
      <c r="F42" s="122">
        <v>21</v>
      </c>
      <c r="G42" s="122">
        <v>2</v>
      </c>
      <c r="H42" s="122">
        <v>9</v>
      </c>
      <c r="I42" s="122">
        <v>4</v>
      </c>
      <c r="J42" s="122">
        <v>0</v>
      </c>
      <c r="K42" s="122">
        <v>1521</v>
      </c>
      <c r="L42" s="122">
        <v>506</v>
      </c>
      <c r="M42" s="122">
        <v>138</v>
      </c>
      <c r="N42" s="122">
        <v>1015</v>
      </c>
      <c r="O42" s="122">
        <v>696</v>
      </c>
      <c r="P42" s="122">
        <v>2554603</v>
      </c>
      <c r="Q42" s="122">
        <v>3913</v>
      </c>
      <c r="R42" s="122">
        <v>2550690</v>
      </c>
      <c r="S42" s="122">
        <v>13057</v>
      </c>
      <c r="T42" s="123">
        <v>26544</v>
      </c>
      <c r="U42" s="117"/>
      <c r="V42" s="117"/>
      <c r="W42" s="117"/>
      <c r="X42" s="117"/>
      <c r="Y42" s="117"/>
    </row>
    <row r="43" spans="1:25" s="118" customFormat="1" ht="13.5" customHeight="1">
      <c r="A43" s="30" t="s">
        <v>87</v>
      </c>
      <c r="B43" s="122">
        <v>108</v>
      </c>
      <c r="C43" s="122">
        <v>44</v>
      </c>
      <c r="D43" s="122">
        <v>30</v>
      </c>
      <c r="E43" s="122">
        <v>18</v>
      </c>
      <c r="F43" s="122">
        <v>12</v>
      </c>
      <c r="G43" s="122">
        <v>3</v>
      </c>
      <c r="H43" s="122">
        <v>1</v>
      </c>
      <c r="I43" s="122">
        <v>0</v>
      </c>
      <c r="J43" s="122">
        <v>0</v>
      </c>
      <c r="K43" s="122">
        <v>559</v>
      </c>
      <c r="L43" s="122">
        <v>416</v>
      </c>
      <c r="M43" s="122">
        <v>24</v>
      </c>
      <c r="N43" s="122">
        <v>143</v>
      </c>
      <c r="O43" s="122">
        <v>20</v>
      </c>
      <c r="P43" s="122">
        <v>1184799</v>
      </c>
      <c r="Q43" s="122">
        <v>56028</v>
      </c>
      <c r="R43" s="122">
        <v>1128771</v>
      </c>
      <c r="S43" s="122">
        <v>274621</v>
      </c>
      <c r="T43" s="123">
        <v>8956</v>
      </c>
      <c r="U43" s="117"/>
      <c r="V43" s="117"/>
      <c r="W43" s="117"/>
      <c r="X43" s="117"/>
      <c r="Y43" s="117"/>
    </row>
    <row r="44" spans="1:25" s="118" customFormat="1" ht="13.5" customHeight="1">
      <c r="A44" s="30" t="s">
        <v>88</v>
      </c>
      <c r="B44" s="122">
        <v>273</v>
      </c>
      <c r="C44" s="122">
        <v>97</v>
      </c>
      <c r="D44" s="122">
        <v>68</v>
      </c>
      <c r="E44" s="122">
        <v>67</v>
      </c>
      <c r="F44" s="122">
        <v>29</v>
      </c>
      <c r="G44" s="122">
        <v>7</v>
      </c>
      <c r="H44" s="122">
        <v>5</v>
      </c>
      <c r="I44" s="122">
        <v>0</v>
      </c>
      <c r="J44" s="122">
        <v>0</v>
      </c>
      <c r="K44" s="122">
        <v>1563</v>
      </c>
      <c r="L44" s="122">
        <v>842</v>
      </c>
      <c r="M44" s="122">
        <v>217</v>
      </c>
      <c r="N44" s="122">
        <v>721</v>
      </c>
      <c r="O44" s="122">
        <v>351</v>
      </c>
      <c r="P44" s="122" t="s">
        <v>92</v>
      </c>
      <c r="Q44" s="122" t="s">
        <v>92</v>
      </c>
      <c r="R44" s="122" t="s">
        <v>92</v>
      </c>
      <c r="S44" s="122" t="s">
        <v>92</v>
      </c>
      <c r="T44" s="123" t="s">
        <v>92</v>
      </c>
      <c r="U44" s="117"/>
      <c r="V44" s="117"/>
      <c r="W44" s="117"/>
      <c r="X44" s="117"/>
      <c r="Y44" s="117"/>
    </row>
    <row r="45" spans="1:25" s="118" customFormat="1" ht="13.5" customHeight="1">
      <c r="A45" s="30" t="s">
        <v>89</v>
      </c>
      <c r="B45" s="122">
        <v>17</v>
      </c>
      <c r="C45" s="122">
        <v>4</v>
      </c>
      <c r="D45" s="122">
        <v>6</v>
      </c>
      <c r="E45" s="122">
        <v>6</v>
      </c>
      <c r="F45" s="122">
        <v>0</v>
      </c>
      <c r="G45" s="122">
        <v>1</v>
      </c>
      <c r="H45" s="122">
        <v>0</v>
      </c>
      <c r="I45" s="122">
        <v>0</v>
      </c>
      <c r="J45" s="122">
        <v>0</v>
      </c>
      <c r="K45" s="122">
        <v>93</v>
      </c>
      <c r="L45" s="122">
        <v>58</v>
      </c>
      <c r="M45" s="122">
        <v>13</v>
      </c>
      <c r="N45" s="122">
        <v>35</v>
      </c>
      <c r="O45" s="122">
        <v>21</v>
      </c>
      <c r="P45" s="122" t="s">
        <v>92</v>
      </c>
      <c r="Q45" s="122" t="s">
        <v>92</v>
      </c>
      <c r="R45" s="122" t="s">
        <v>92</v>
      </c>
      <c r="S45" s="122" t="s">
        <v>92</v>
      </c>
      <c r="T45" s="123" t="s">
        <v>92</v>
      </c>
      <c r="U45" s="117"/>
      <c r="V45" s="117"/>
      <c r="W45" s="117"/>
      <c r="X45" s="117"/>
      <c r="Y45" s="117"/>
    </row>
    <row r="46" spans="1:25" s="33" customFormat="1" ht="19.5" customHeight="1">
      <c r="A46" s="28" t="s">
        <v>93</v>
      </c>
      <c r="B46" s="124">
        <v>2371</v>
      </c>
      <c r="C46" s="124">
        <v>1008</v>
      </c>
      <c r="D46" s="124">
        <v>528</v>
      </c>
      <c r="E46" s="124">
        <v>446</v>
      </c>
      <c r="F46" s="124">
        <v>274</v>
      </c>
      <c r="G46" s="124">
        <v>65</v>
      </c>
      <c r="H46" s="124">
        <v>33</v>
      </c>
      <c r="I46" s="124">
        <v>14</v>
      </c>
      <c r="J46" s="124">
        <v>3</v>
      </c>
      <c r="K46" s="124">
        <v>14096</v>
      </c>
      <c r="L46" s="124">
        <v>7133</v>
      </c>
      <c r="M46" s="124">
        <v>1631</v>
      </c>
      <c r="N46" s="124">
        <v>6963</v>
      </c>
      <c r="O46" s="124">
        <v>3800</v>
      </c>
      <c r="P46" s="124">
        <v>33089255</v>
      </c>
      <c r="Q46" s="124">
        <v>12348609</v>
      </c>
      <c r="R46" s="124">
        <v>20740646</v>
      </c>
      <c r="S46" s="124">
        <v>1362787</v>
      </c>
      <c r="T46" s="125">
        <v>272157</v>
      </c>
      <c r="U46" s="32"/>
      <c r="V46" s="32"/>
      <c r="W46" s="32"/>
      <c r="X46" s="32"/>
      <c r="Y46" s="32"/>
    </row>
    <row r="47" spans="1:25" s="118" customFormat="1" ht="13.5" customHeight="1">
      <c r="A47" s="30" t="s">
        <v>78</v>
      </c>
      <c r="B47" s="122">
        <v>1</v>
      </c>
      <c r="C47" s="122">
        <v>0</v>
      </c>
      <c r="D47" s="122">
        <v>1</v>
      </c>
      <c r="E47" s="122">
        <v>0</v>
      </c>
      <c r="F47" s="122">
        <v>0</v>
      </c>
      <c r="G47" s="122">
        <v>0</v>
      </c>
      <c r="H47" s="122">
        <v>0</v>
      </c>
      <c r="I47" s="122">
        <v>0</v>
      </c>
      <c r="J47" s="122">
        <v>0</v>
      </c>
      <c r="K47" s="122">
        <v>3</v>
      </c>
      <c r="L47" s="122">
        <v>2</v>
      </c>
      <c r="M47" s="122">
        <v>0</v>
      </c>
      <c r="N47" s="122">
        <v>1</v>
      </c>
      <c r="O47" s="122">
        <v>0</v>
      </c>
      <c r="P47" s="122" t="s">
        <v>92</v>
      </c>
      <c r="Q47" s="122" t="s">
        <v>92</v>
      </c>
      <c r="R47" s="122" t="s">
        <v>92</v>
      </c>
      <c r="S47" s="122" t="s">
        <v>92</v>
      </c>
      <c r="T47" s="24" t="s">
        <v>92</v>
      </c>
      <c r="U47" s="117"/>
      <c r="V47" s="117"/>
      <c r="W47" s="117"/>
      <c r="X47" s="117"/>
      <c r="Y47" s="117"/>
    </row>
    <row r="48" spans="1:25" s="118" customFormat="1" ht="13.5" customHeight="1">
      <c r="A48" s="30" t="s">
        <v>79</v>
      </c>
      <c r="B48" s="122">
        <v>31</v>
      </c>
      <c r="C48" s="122">
        <v>14</v>
      </c>
      <c r="D48" s="122">
        <v>9</v>
      </c>
      <c r="E48" s="122">
        <v>4</v>
      </c>
      <c r="F48" s="122">
        <v>3</v>
      </c>
      <c r="G48" s="122">
        <v>1</v>
      </c>
      <c r="H48" s="122">
        <v>0</v>
      </c>
      <c r="I48" s="122">
        <v>0</v>
      </c>
      <c r="J48" s="122">
        <v>0</v>
      </c>
      <c r="K48" s="122">
        <v>159</v>
      </c>
      <c r="L48" s="122">
        <v>74</v>
      </c>
      <c r="M48" s="122">
        <v>7</v>
      </c>
      <c r="N48" s="122">
        <v>85</v>
      </c>
      <c r="O48" s="122">
        <v>14</v>
      </c>
      <c r="P48" s="122" t="s">
        <v>92</v>
      </c>
      <c r="Q48" s="122" t="s">
        <v>92</v>
      </c>
      <c r="R48" s="122" t="s">
        <v>92</v>
      </c>
      <c r="S48" s="122" t="s">
        <v>92</v>
      </c>
      <c r="T48" s="24" t="s">
        <v>92</v>
      </c>
      <c r="U48" s="117"/>
      <c r="V48" s="117"/>
      <c r="W48" s="117"/>
      <c r="X48" s="117"/>
      <c r="Y48" s="117"/>
    </row>
    <row r="49" spans="1:25" s="118" customFormat="1" ht="13.5" customHeight="1">
      <c r="A49" s="30" t="s">
        <v>80</v>
      </c>
      <c r="B49" s="122">
        <v>113</v>
      </c>
      <c r="C49" s="122">
        <v>33</v>
      </c>
      <c r="D49" s="122">
        <v>27</v>
      </c>
      <c r="E49" s="122">
        <v>25</v>
      </c>
      <c r="F49" s="122">
        <v>18</v>
      </c>
      <c r="G49" s="122">
        <v>4</v>
      </c>
      <c r="H49" s="122">
        <v>3</v>
      </c>
      <c r="I49" s="122">
        <v>1</v>
      </c>
      <c r="J49" s="122">
        <v>2</v>
      </c>
      <c r="K49" s="122">
        <v>1140</v>
      </c>
      <c r="L49" s="122">
        <v>568</v>
      </c>
      <c r="M49" s="122">
        <v>116</v>
      </c>
      <c r="N49" s="122">
        <v>572</v>
      </c>
      <c r="O49" s="122">
        <v>280</v>
      </c>
      <c r="P49" s="122">
        <v>3914625</v>
      </c>
      <c r="Q49" s="122">
        <v>3774818</v>
      </c>
      <c r="R49" s="122">
        <v>139807</v>
      </c>
      <c r="S49" s="122">
        <v>54641</v>
      </c>
      <c r="T49" s="24">
        <v>0</v>
      </c>
      <c r="U49" s="117"/>
      <c r="V49" s="117"/>
      <c r="W49" s="117"/>
      <c r="X49" s="117"/>
      <c r="Y49" s="117"/>
    </row>
    <row r="50" spans="1:25" s="118" customFormat="1" ht="13.5" customHeight="1">
      <c r="A50" s="31" t="s">
        <v>81</v>
      </c>
      <c r="B50" s="122">
        <v>99</v>
      </c>
      <c r="C50" s="122">
        <v>31</v>
      </c>
      <c r="D50" s="122">
        <v>18</v>
      </c>
      <c r="E50" s="122">
        <v>33</v>
      </c>
      <c r="F50" s="122">
        <v>10</v>
      </c>
      <c r="G50" s="122">
        <v>3</v>
      </c>
      <c r="H50" s="122">
        <v>3</v>
      </c>
      <c r="I50" s="122">
        <v>1</v>
      </c>
      <c r="J50" s="122">
        <v>0</v>
      </c>
      <c r="K50" s="122">
        <v>679</v>
      </c>
      <c r="L50" s="122">
        <v>498</v>
      </c>
      <c r="M50" s="122">
        <v>20</v>
      </c>
      <c r="N50" s="122">
        <v>181</v>
      </c>
      <c r="O50" s="122">
        <v>23</v>
      </c>
      <c r="P50" s="122">
        <v>3106386</v>
      </c>
      <c r="Q50" s="122">
        <v>3048024</v>
      </c>
      <c r="R50" s="122">
        <v>58362</v>
      </c>
      <c r="S50" s="122">
        <v>154543</v>
      </c>
      <c r="T50" s="24">
        <v>0</v>
      </c>
      <c r="U50" s="117"/>
      <c r="V50" s="117"/>
      <c r="W50" s="117"/>
      <c r="X50" s="117"/>
      <c r="Y50" s="117"/>
    </row>
    <row r="51" spans="1:25" s="118" customFormat="1" ht="13.5" customHeight="1">
      <c r="A51" s="30" t="s">
        <v>82</v>
      </c>
      <c r="B51" s="122">
        <v>89</v>
      </c>
      <c r="C51" s="122">
        <v>19</v>
      </c>
      <c r="D51" s="122">
        <v>23</v>
      </c>
      <c r="E51" s="122">
        <v>31</v>
      </c>
      <c r="F51" s="122">
        <v>12</v>
      </c>
      <c r="G51" s="122">
        <v>4</v>
      </c>
      <c r="H51" s="122">
        <v>0</v>
      </c>
      <c r="I51" s="122">
        <v>0</v>
      </c>
      <c r="J51" s="122">
        <v>0</v>
      </c>
      <c r="K51" s="122">
        <v>566</v>
      </c>
      <c r="L51" s="122">
        <v>419</v>
      </c>
      <c r="M51" s="122">
        <v>10</v>
      </c>
      <c r="N51" s="122">
        <v>147</v>
      </c>
      <c r="O51" s="122">
        <v>35</v>
      </c>
      <c r="P51" s="122">
        <v>2519122</v>
      </c>
      <c r="Q51" s="122">
        <v>2473847</v>
      </c>
      <c r="R51" s="122">
        <v>45275</v>
      </c>
      <c r="S51" s="122">
        <v>243145</v>
      </c>
      <c r="T51" s="24">
        <v>0</v>
      </c>
      <c r="U51" s="117"/>
      <c r="V51" s="117"/>
      <c r="W51" s="117"/>
      <c r="X51" s="117"/>
      <c r="Y51" s="117"/>
    </row>
    <row r="52" spans="1:25" s="118" customFormat="1" ht="13.5" customHeight="1">
      <c r="A52" s="30" t="s">
        <v>83</v>
      </c>
      <c r="B52" s="122">
        <v>67</v>
      </c>
      <c r="C52" s="122">
        <v>31</v>
      </c>
      <c r="D52" s="122">
        <v>15</v>
      </c>
      <c r="E52" s="122">
        <v>9</v>
      </c>
      <c r="F52" s="122">
        <v>7</v>
      </c>
      <c r="G52" s="122">
        <v>4</v>
      </c>
      <c r="H52" s="122">
        <v>1</v>
      </c>
      <c r="I52" s="122">
        <v>0</v>
      </c>
      <c r="J52" s="122">
        <v>0</v>
      </c>
      <c r="K52" s="122">
        <v>374</v>
      </c>
      <c r="L52" s="122">
        <v>205</v>
      </c>
      <c r="M52" s="122">
        <v>20</v>
      </c>
      <c r="N52" s="122">
        <v>169</v>
      </c>
      <c r="O52" s="122">
        <v>72</v>
      </c>
      <c r="P52" s="122">
        <v>2295356</v>
      </c>
      <c r="Q52" s="122">
        <v>2283820</v>
      </c>
      <c r="R52" s="122">
        <v>11536</v>
      </c>
      <c r="S52" s="122">
        <v>2976</v>
      </c>
      <c r="T52" s="24">
        <v>0</v>
      </c>
      <c r="U52" s="117"/>
      <c r="V52" s="117"/>
      <c r="W52" s="117"/>
      <c r="X52" s="117"/>
      <c r="Y52" s="117"/>
    </row>
    <row r="53" spans="1:25" s="118" customFormat="1" ht="13.5" customHeight="1">
      <c r="A53" s="30" t="s">
        <v>84</v>
      </c>
      <c r="B53" s="122">
        <v>6</v>
      </c>
      <c r="C53" s="122">
        <v>1</v>
      </c>
      <c r="D53" s="122">
        <v>1</v>
      </c>
      <c r="E53" s="122">
        <v>1</v>
      </c>
      <c r="F53" s="122">
        <v>0</v>
      </c>
      <c r="G53" s="122">
        <v>0</v>
      </c>
      <c r="H53" s="122">
        <v>0</v>
      </c>
      <c r="I53" s="122">
        <v>2</v>
      </c>
      <c r="J53" s="122">
        <v>1</v>
      </c>
      <c r="K53" s="122">
        <v>260</v>
      </c>
      <c r="L53" s="122">
        <v>62</v>
      </c>
      <c r="M53" s="122">
        <v>32</v>
      </c>
      <c r="N53" s="122">
        <v>198</v>
      </c>
      <c r="O53" s="122">
        <v>163</v>
      </c>
      <c r="P53" s="122">
        <v>680598</v>
      </c>
      <c r="Q53" s="122">
        <v>0</v>
      </c>
      <c r="R53" s="122">
        <v>680598</v>
      </c>
      <c r="S53" s="122">
        <v>0</v>
      </c>
      <c r="T53" s="123">
        <v>22913</v>
      </c>
      <c r="U53" s="117"/>
      <c r="V53" s="117"/>
      <c r="W53" s="117"/>
      <c r="X53" s="117"/>
      <c r="Y53" s="117"/>
    </row>
    <row r="54" spans="1:25" s="118" customFormat="1" ht="13.5" customHeight="1">
      <c r="A54" s="30" t="s">
        <v>85</v>
      </c>
      <c r="B54" s="122">
        <v>190</v>
      </c>
      <c r="C54" s="122">
        <v>103</v>
      </c>
      <c r="D54" s="122">
        <v>47</v>
      </c>
      <c r="E54" s="122">
        <v>32</v>
      </c>
      <c r="F54" s="122">
        <v>5</v>
      </c>
      <c r="G54" s="122">
        <v>3</v>
      </c>
      <c r="H54" s="122">
        <v>0</v>
      </c>
      <c r="I54" s="122">
        <v>0</v>
      </c>
      <c r="J54" s="122">
        <v>0</v>
      </c>
      <c r="K54" s="122">
        <v>671</v>
      </c>
      <c r="L54" s="122">
        <v>202</v>
      </c>
      <c r="M54" s="122">
        <v>21</v>
      </c>
      <c r="N54" s="122">
        <v>469</v>
      </c>
      <c r="O54" s="122">
        <v>239</v>
      </c>
      <c r="P54" s="122">
        <v>910650</v>
      </c>
      <c r="Q54" s="122">
        <v>39608</v>
      </c>
      <c r="R54" s="122">
        <v>871042</v>
      </c>
      <c r="S54" s="122">
        <v>2776</v>
      </c>
      <c r="T54" s="123">
        <v>29073</v>
      </c>
      <c r="U54" s="117"/>
      <c r="V54" s="117"/>
      <c r="W54" s="117"/>
      <c r="X54" s="117"/>
      <c r="Y54" s="117"/>
    </row>
    <row r="55" spans="1:25" s="118" customFormat="1" ht="13.5" customHeight="1">
      <c r="A55" s="30" t="s">
        <v>86</v>
      </c>
      <c r="B55" s="122">
        <v>639</v>
      </c>
      <c r="C55" s="122">
        <v>302</v>
      </c>
      <c r="D55" s="122">
        <v>119</v>
      </c>
      <c r="E55" s="122">
        <v>83</v>
      </c>
      <c r="F55" s="122">
        <v>91</v>
      </c>
      <c r="G55" s="122">
        <v>18</v>
      </c>
      <c r="H55" s="122">
        <v>18</v>
      </c>
      <c r="I55" s="122">
        <v>8</v>
      </c>
      <c r="J55" s="122">
        <v>0</v>
      </c>
      <c r="K55" s="122">
        <v>4395</v>
      </c>
      <c r="L55" s="122">
        <v>1704</v>
      </c>
      <c r="M55" s="122">
        <v>666</v>
      </c>
      <c r="N55" s="122">
        <v>2691</v>
      </c>
      <c r="O55" s="122">
        <v>1867</v>
      </c>
      <c r="P55" s="122">
        <v>6715779</v>
      </c>
      <c r="Q55" s="122">
        <v>49868</v>
      </c>
      <c r="R55" s="122">
        <v>6665911</v>
      </c>
      <c r="S55" s="122">
        <v>60583</v>
      </c>
      <c r="T55" s="123">
        <v>67123</v>
      </c>
      <c r="U55" s="117"/>
      <c r="V55" s="117"/>
      <c r="W55" s="117"/>
      <c r="X55" s="117"/>
      <c r="Y55" s="117"/>
    </row>
    <row r="56" spans="1:25" s="118" customFormat="1" ht="13.5" customHeight="1">
      <c r="A56" s="30" t="s">
        <v>87</v>
      </c>
      <c r="B56" s="122">
        <v>287</v>
      </c>
      <c r="C56" s="122">
        <v>114</v>
      </c>
      <c r="D56" s="122">
        <v>75</v>
      </c>
      <c r="E56" s="122">
        <v>45</v>
      </c>
      <c r="F56" s="122">
        <v>43</v>
      </c>
      <c r="G56" s="122">
        <v>10</v>
      </c>
      <c r="H56" s="122">
        <v>0</v>
      </c>
      <c r="I56" s="122">
        <v>0</v>
      </c>
      <c r="J56" s="122">
        <v>0</v>
      </c>
      <c r="K56" s="122">
        <v>1565</v>
      </c>
      <c r="L56" s="122">
        <v>1152</v>
      </c>
      <c r="M56" s="122">
        <v>81</v>
      </c>
      <c r="N56" s="122">
        <v>413</v>
      </c>
      <c r="O56" s="122">
        <v>82</v>
      </c>
      <c r="P56" s="122">
        <v>3744968</v>
      </c>
      <c r="Q56" s="122">
        <v>134775</v>
      </c>
      <c r="R56" s="122">
        <v>3610193</v>
      </c>
      <c r="S56" s="122">
        <v>694348</v>
      </c>
      <c r="T56" s="123">
        <v>23755</v>
      </c>
      <c r="U56" s="117"/>
      <c r="V56" s="117"/>
      <c r="W56" s="117"/>
      <c r="X56" s="117"/>
      <c r="Y56" s="117"/>
    </row>
    <row r="57" spans="1:25" s="118" customFormat="1" ht="13.5" customHeight="1">
      <c r="A57" s="30" t="s">
        <v>88</v>
      </c>
      <c r="B57" s="122">
        <v>781</v>
      </c>
      <c r="C57" s="122">
        <v>310</v>
      </c>
      <c r="D57" s="122">
        <v>186</v>
      </c>
      <c r="E57" s="122">
        <v>177</v>
      </c>
      <c r="F57" s="122">
        <v>83</v>
      </c>
      <c r="G57" s="122">
        <v>17</v>
      </c>
      <c r="H57" s="122">
        <v>7</v>
      </c>
      <c r="I57" s="122">
        <v>1</v>
      </c>
      <c r="J57" s="122">
        <v>0</v>
      </c>
      <c r="K57" s="122">
        <v>4016</v>
      </c>
      <c r="L57" s="122">
        <v>2090</v>
      </c>
      <c r="M57" s="122">
        <v>643</v>
      </c>
      <c r="N57" s="122">
        <v>1926</v>
      </c>
      <c r="O57" s="122">
        <v>976</v>
      </c>
      <c r="P57" s="122">
        <v>8341522</v>
      </c>
      <c r="Q57" s="122">
        <v>111112</v>
      </c>
      <c r="R57" s="122">
        <v>8230410</v>
      </c>
      <c r="S57" s="122">
        <v>141794</v>
      </c>
      <c r="T57" s="123">
        <v>129293</v>
      </c>
      <c r="U57" s="117"/>
      <c r="V57" s="117"/>
      <c r="W57" s="117"/>
      <c r="X57" s="117"/>
      <c r="Y57" s="117"/>
    </row>
    <row r="58" spans="1:25" s="118" customFormat="1" ht="13.5" customHeight="1">
      <c r="A58" s="30" t="s">
        <v>89</v>
      </c>
      <c r="B58" s="122">
        <v>68</v>
      </c>
      <c r="C58" s="122">
        <v>50</v>
      </c>
      <c r="D58" s="122">
        <v>7</v>
      </c>
      <c r="E58" s="122">
        <v>6</v>
      </c>
      <c r="F58" s="122">
        <v>2</v>
      </c>
      <c r="G58" s="122">
        <v>1</v>
      </c>
      <c r="H58" s="122">
        <v>1</v>
      </c>
      <c r="I58" s="122">
        <v>1</v>
      </c>
      <c r="J58" s="122">
        <v>0</v>
      </c>
      <c r="K58" s="122">
        <v>268</v>
      </c>
      <c r="L58" s="122">
        <v>157</v>
      </c>
      <c r="M58" s="122">
        <v>15</v>
      </c>
      <c r="N58" s="122">
        <v>111</v>
      </c>
      <c r="O58" s="122">
        <v>49</v>
      </c>
      <c r="P58" s="122">
        <v>435455</v>
      </c>
      <c r="Q58" s="122">
        <v>16225</v>
      </c>
      <c r="R58" s="122">
        <v>419230</v>
      </c>
      <c r="S58" s="122">
        <v>1965</v>
      </c>
      <c r="T58" s="123">
        <v>0</v>
      </c>
      <c r="U58" s="117"/>
      <c r="V58" s="117"/>
      <c r="W58" s="117"/>
      <c r="X58" s="117"/>
      <c r="Y58" s="117"/>
    </row>
    <row r="59" spans="1:25" s="33" customFormat="1" ht="19.5" customHeight="1">
      <c r="A59" s="28" t="s">
        <v>94</v>
      </c>
      <c r="B59" s="124">
        <v>3364</v>
      </c>
      <c r="C59" s="124">
        <v>1486</v>
      </c>
      <c r="D59" s="124">
        <v>707</v>
      </c>
      <c r="E59" s="124">
        <v>689</v>
      </c>
      <c r="F59" s="124">
        <v>310</v>
      </c>
      <c r="G59" s="124">
        <v>92</v>
      </c>
      <c r="H59" s="124">
        <v>52</v>
      </c>
      <c r="I59" s="124">
        <v>23</v>
      </c>
      <c r="J59" s="124">
        <v>5</v>
      </c>
      <c r="K59" s="124">
        <v>19453</v>
      </c>
      <c r="L59" s="124">
        <v>9710</v>
      </c>
      <c r="M59" s="124">
        <v>1991</v>
      </c>
      <c r="N59" s="124">
        <v>9743</v>
      </c>
      <c r="O59" s="124">
        <v>5203</v>
      </c>
      <c r="P59" s="124">
        <v>53244005</v>
      </c>
      <c r="Q59" s="124">
        <v>24875587</v>
      </c>
      <c r="R59" s="124">
        <v>28368418</v>
      </c>
      <c r="S59" s="124">
        <v>2142827</v>
      </c>
      <c r="T59" s="125">
        <v>370954</v>
      </c>
      <c r="U59" s="32"/>
      <c r="V59" s="32"/>
      <c r="W59" s="32"/>
      <c r="X59" s="32"/>
      <c r="Y59" s="32"/>
    </row>
    <row r="60" spans="1:25" s="118" customFormat="1" ht="13.5" customHeight="1">
      <c r="A60" s="30" t="s">
        <v>78</v>
      </c>
      <c r="B60" s="122">
        <v>5</v>
      </c>
      <c r="C60" s="122">
        <v>1</v>
      </c>
      <c r="D60" s="122">
        <v>1</v>
      </c>
      <c r="E60" s="122">
        <v>2</v>
      </c>
      <c r="F60" s="122">
        <v>1</v>
      </c>
      <c r="G60" s="122">
        <v>0</v>
      </c>
      <c r="H60" s="122">
        <v>0</v>
      </c>
      <c r="I60" s="122">
        <v>0</v>
      </c>
      <c r="J60" s="122">
        <v>0</v>
      </c>
      <c r="K60" s="122">
        <v>30</v>
      </c>
      <c r="L60" s="122">
        <v>18</v>
      </c>
      <c r="M60" s="122">
        <v>4</v>
      </c>
      <c r="N60" s="122">
        <v>12</v>
      </c>
      <c r="O60" s="122">
        <v>4</v>
      </c>
      <c r="P60" s="122" t="s">
        <v>92</v>
      </c>
      <c r="Q60" s="122" t="s">
        <v>92</v>
      </c>
      <c r="R60" s="122" t="s">
        <v>92</v>
      </c>
      <c r="S60" s="122" t="s">
        <v>92</v>
      </c>
      <c r="T60" s="24" t="s">
        <v>92</v>
      </c>
      <c r="U60" s="117"/>
      <c r="V60" s="117"/>
      <c r="W60" s="117"/>
      <c r="X60" s="117"/>
      <c r="Y60" s="117"/>
    </row>
    <row r="61" spans="1:25" s="118" customFormat="1" ht="13.5" customHeight="1">
      <c r="A61" s="30" t="s">
        <v>79</v>
      </c>
      <c r="B61" s="122">
        <v>12</v>
      </c>
      <c r="C61" s="122">
        <v>7</v>
      </c>
      <c r="D61" s="122">
        <v>1</v>
      </c>
      <c r="E61" s="122">
        <v>2</v>
      </c>
      <c r="F61" s="122">
        <v>2</v>
      </c>
      <c r="G61" s="122">
        <v>0</v>
      </c>
      <c r="H61" s="122">
        <v>0</v>
      </c>
      <c r="I61" s="122">
        <v>0</v>
      </c>
      <c r="J61" s="122">
        <v>0</v>
      </c>
      <c r="K61" s="122">
        <v>54</v>
      </c>
      <c r="L61" s="122">
        <v>31</v>
      </c>
      <c r="M61" s="122">
        <v>1</v>
      </c>
      <c r="N61" s="122">
        <v>23</v>
      </c>
      <c r="O61" s="122">
        <v>7</v>
      </c>
      <c r="P61" s="122" t="s">
        <v>92</v>
      </c>
      <c r="Q61" s="122" t="s">
        <v>92</v>
      </c>
      <c r="R61" s="122" t="s">
        <v>92</v>
      </c>
      <c r="S61" s="122" t="s">
        <v>92</v>
      </c>
      <c r="T61" s="24" t="s">
        <v>92</v>
      </c>
      <c r="U61" s="117"/>
      <c r="V61" s="117"/>
      <c r="W61" s="117"/>
      <c r="X61" s="117"/>
      <c r="Y61" s="117"/>
    </row>
    <row r="62" spans="1:25" s="118" customFormat="1" ht="13.5" customHeight="1">
      <c r="A62" s="30" t="s">
        <v>80</v>
      </c>
      <c r="B62" s="122">
        <v>194</v>
      </c>
      <c r="C62" s="122">
        <v>58</v>
      </c>
      <c r="D62" s="122">
        <v>44</v>
      </c>
      <c r="E62" s="122">
        <v>45</v>
      </c>
      <c r="F62" s="122">
        <v>25</v>
      </c>
      <c r="G62" s="122">
        <v>11</v>
      </c>
      <c r="H62" s="122">
        <v>8</v>
      </c>
      <c r="I62" s="122">
        <v>3</v>
      </c>
      <c r="J62" s="122">
        <v>0</v>
      </c>
      <c r="K62" s="122">
        <v>1619</v>
      </c>
      <c r="L62" s="122">
        <v>975</v>
      </c>
      <c r="M62" s="122">
        <v>179</v>
      </c>
      <c r="N62" s="122">
        <v>644</v>
      </c>
      <c r="O62" s="122">
        <v>274</v>
      </c>
      <c r="P62" s="122">
        <v>7523290</v>
      </c>
      <c r="Q62" s="122">
        <v>7411137</v>
      </c>
      <c r="R62" s="122">
        <v>112153</v>
      </c>
      <c r="S62" s="122">
        <v>66964</v>
      </c>
      <c r="T62" s="24">
        <v>0</v>
      </c>
      <c r="U62" s="117"/>
      <c r="V62" s="117"/>
      <c r="W62" s="117"/>
      <c r="X62" s="117"/>
      <c r="Y62" s="117"/>
    </row>
    <row r="63" spans="1:25" s="118" customFormat="1" ht="13.5" customHeight="1">
      <c r="A63" s="31" t="s">
        <v>81</v>
      </c>
      <c r="B63" s="122">
        <v>183</v>
      </c>
      <c r="C63" s="122">
        <v>53</v>
      </c>
      <c r="D63" s="122">
        <v>44</v>
      </c>
      <c r="E63" s="122">
        <v>49</v>
      </c>
      <c r="F63" s="122">
        <v>25</v>
      </c>
      <c r="G63" s="122">
        <v>7</v>
      </c>
      <c r="H63" s="122">
        <v>5</v>
      </c>
      <c r="I63" s="122">
        <v>0</v>
      </c>
      <c r="J63" s="122">
        <v>0</v>
      </c>
      <c r="K63" s="122">
        <v>1246</v>
      </c>
      <c r="L63" s="122">
        <v>920</v>
      </c>
      <c r="M63" s="122">
        <v>40</v>
      </c>
      <c r="N63" s="122">
        <v>326</v>
      </c>
      <c r="O63" s="122">
        <v>58</v>
      </c>
      <c r="P63" s="122">
        <v>7701766</v>
      </c>
      <c r="Q63" s="122">
        <v>7484228</v>
      </c>
      <c r="R63" s="122">
        <v>217538</v>
      </c>
      <c r="S63" s="122">
        <v>414093</v>
      </c>
      <c r="T63" s="24">
        <v>0</v>
      </c>
      <c r="U63" s="117"/>
      <c r="V63" s="117"/>
      <c r="W63" s="117"/>
      <c r="X63" s="117"/>
      <c r="Y63" s="117"/>
    </row>
    <row r="64" spans="1:25" s="118" customFormat="1" ht="13.5" customHeight="1">
      <c r="A64" s="30" t="s">
        <v>82</v>
      </c>
      <c r="B64" s="122">
        <v>191</v>
      </c>
      <c r="C64" s="122">
        <v>51</v>
      </c>
      <c r="D64" s="122">
        <v>39</v>
      </c>
      <c r="E64" s="122">
        <v>61</v>
      </c>
      <c r="F64" s="122">
        <v>27</v>
      </c>
      <c r="G64" s="122">
        <v>10</v>
      </c>
      <c r="H64" s="122">
        <v>3</v>
      </c>
      <c r="I64" s="122">
        <v>0</v>
      </c>
      <c r="J64" s="122">
        <v>0</v>
      </c>
      <c r="K64" s="122">
        <v>1279</v>
      </c>
      <c r="L64" s="122">
        <v>991</v>
      </c>
      <c r="M64" s="122">
        <v>35</v>
      </c>
      <c r="N64" s="122">
        <v>288</v>
      </c>
      <c r="O64" s="122">
        <v>57</v>
      </c>
      <c r="P64" s="122">
        <v>5440842</v>
      </c>
      <c r="Q64" s="122">
        <v>5325441</v>
      </c>
      <c r="R64" s="122">
        <v>115401</v>
      </c>
      <c r="S64" s="122">
        <v>392595</v>
      </c>
      <c r="T64" s="24">
        <v>0</v>
      </c>
      <c r="U64" s="117"/>
      <c r="V64" s="117"/>
      <c r="W64" s="117"/>
      <c r="X64" s="117"/>
      <c r="Y64" s="117"/>
    </row>
    <row r="65" spans="1:25" s="118" customFormat="1" ht="13.5" customHeight="1">
      <c r="A65" s="30" t="s">
        <v>83</v>
      </c>
      <c r="B65" s="122">
        <v>122</v>
      </c>
      <c r="C65" s="122">
        <v>39</v>
      </c>
      <c r="D65" s="122">
        <v>31</v>
      </c>
      <c r="E65" s="122">
        <v>29</v>
      </c>
      <c r="F65" s="122">
        <v>17</v>
      </c>
      <c r="G65" s="122">
        <v>6</v>
      </c>
      <c r="H65" s="122">
        <v>0</v>
      </c>
      <c r="I65" s="122">
        <v>0</v>
      </c>
      <c r="J65" s="122">
        <v>0</v>
      </c>
      <c r="K65" s="122">
        <v>698</v>
      </c>
      <c r="L65" s="122">
        <v>421</v>
      </c>
      <c r="M65" s="122">
        <v>51</v>
      </c>
      <c r="N65" s="122">
        <v>277</v>
      </c>
      <c r="O65" s="122">
        <v>88</v>
      </c>
      <c r="P65" s="122">
        <v>4213373</v>
      </c>
      <c r="Q65" s="122">
        <v>4142551</v>
      </c>
      <c r="R65" s="122">
        <v>70822</v>
      </c>
      <c r="S65" s="122">
        <v>64656</v>
      </c>
      <c r="T65" s="24">
        <v>0</v>
      </c>
      <c r="U65" s="117"/>
      <c r="V65" s="117"/>
      <c r="W65" s="117"/>
      <c r="X65" s="117"/>
      <c r="Y65" s="117"/>
    </row>
    <row r="66" spans="1:25" s="118" customFormat="1" ht="13.5" customHeight="1">
      <c r="A66" s="30" t="s">
        <v>84</v>
      </c>
      <c r="B66" s="122">
        <v>12</v>
      </c>
      <c r="C66" s="122">
        <v>0</v>
      </c>
      <c r="D66" s="122">
        <v>1</v>
      </c>
      <c r="E66" s="122">
        <v>4</v>
      </c>
      <c r="F66" s="122">
        <v>3</v>
      </c>
      <c r="G66" s="122">
        <v>0</v>
      </c>
      <c r="H66" s="122">
        <v>0</v>
      </c>
      <c r="I66" s="122">
        <v>2</v>
      </c>
      <c r="J66" s="122">
        <v>2</v>
      </c>
      <c r="K66" s="122">
        <v>474</v>
      </c>
      <c r="L66" s="122">
        <v>118</v>
      </c>
      <c r="M66" s="122">
        <v>52</v>
      </c>
      <c r="N66" s="122">
        <v>356</v>
      </c>
      <c r="O66" s="122">
        <v>240</v>
      </c>
      <c r="P66" s="122" t="s">
        <v>92</v>
      </c>
      <c r="Q66" s="122" t="s">
        <v>92</v>
      </c>
      <c r="R66" s="122" t="s">
        <v>92</v>
      </c>
      <c r="S66" s="122" t="s">
        <v>92</v>
      </c>
      <c r="T66" s="24" t="s">
        <v>92</v>
      </c>
      <c r="U66" s="117"/>
      <c r="V66" s="117"/>
      <c r="W66" s="117"/>
      <c r="X66" s="117"/>
      <c r="Y66" s="117"/>
    </row>
    <row r="67" spans="1:25" s="118" customFormat="1" ht="13.5" customHeight="1">
      <c r="A67" s="30" t="s">
        <v>85</v>
      </c>
      <c r="B67" s="122">
        <v>306</v>
      </c>
      <c r="C67" s="122">
        <v>157</v>
      </c>
      <c r="D67" s="122">
        <v>69</v>
      </c>
      <c r="E67" s="122">
        <v>65</v>
      </c>
      <c r="F67" s="122">
        <v>10</v>
      </c>
      <c r="G67" s="122">
        <v>2</v>
      </c>
      <c r="H67" s="122">
        <v>2</v>
      </c>
      <c r="I67" s="122">
        <v>1</v>
      </c>
      <c r="J67" s="122">
        <v>0</v>
      </c>
      <c r="K67" s="122">
        <v>1175</v>
      </c>
      <c r="L67" s="122">
        <v>248</v>
      </c>
      <c r="M67" s="122">
        <v>35</v>
      </c>
      <c r="N67" s="122">
        <v>927</v>
      </c>
      <c r="O67" s="122">
        <v>496</v>
      </c>
      <c r="P67" s="122">
        <v>1511708</v>
      </c>
      <c r="Q67" s="122">
        <v>1321</v>
      </c>
      <c r="R67" s="122">
        <v>1510387</v>
      </c>
      <c r="S67" s="122">
        <v>5312</v>
      </c>
      <c r="T67" s="123">
        <v>57059</v>
      </c>
      <c r="U67" s="117"/>
      <c r="V67" s="117"/>
      <c r="W67" s="117"/>
      <c r="X67" s="117"/>
      <c r="Y67" s="117"/>
    </row>
    <row r="68" spans="1:25" s="118" customFormat="1" ht="13.5" customHeight="1">
      <c r="A68" s="30" t="s">
        <v>86</v>
      </c>
      <c r="B68" s="122">
        <v>870</v>
      </c>
      <c r="C68" s="122">
        <v>472</v>
      </c>
      <c r="D68" s="122">
        <v>144</v>
      </c>
      <c r="E68" s="122">
        <v>109</v>
      </c>
      <c r="F68" s="122">
        <v>96</v>
      </c>
      <c r="G68" s="122">
        <v>16</v>
      </c>
      <c r="H68" s="122">
        <v>18</v>
      </c>
      <c r="I68" s="122">
        <v>12</v>
      </c>
      <c r="J68" s="122">
        <v>3</v>
      </c>
      <c r="K68" s="122">
        <v>5404</v>
      </c>
      <c r="L68" s="122">
        <v>1725</v>
      </c>
      <c r="M68" s="122">
        <v>609</v>
      </c>
      <c r="N68" s="122">
        <v>3679</v>
      </c>
      <c r="O68" s="122">
        <v>2494</v>
      </c>
      <c r="P68" s="122">
        <v>8931151</v>
      </c>
      <c r="Q68" s="122">
        <v>28525</v>
      </c>
      <c r="R68" s="122">
        <v>8902626</v>
      </c>
      <c r="S68" s="122">
        <v>84734</v>
      </c>
      <c r="T68" s="123">
        <v>87985</v>
      </c>
      <c r="U68" s="117"/>
      <c r="V68" s="117"/>
      <c r="W68" s="117"/>
      <c r="X68" s="117"/>
      <c r="Y68" s="117"/>
    </row>
    <row r="69" spans="1:25" s="118" customFormat="1" ht="13.5" customHeight="1">
      <c r="A69" s="30" t="s">
        <v>87</v>
      </c>
      <c r="B69" s="122">
        <v>403</v>
      </c>
      <c r="C69" s="122">
        <v>192</v>
      </c>
      <c r="D69" s="122">
        <v>87</v>
      </c>
      <c r="E69" s="122">
        <v>65</v>
      </c>
      <c r="F69" s="122">
        <v>36</v>
      </c>
      <c r="G69" s="122">
        <v>22</v>
      </c>
      <c r="H69" s="122">
        <v>1</v>
      </c>
      <c r="I69" s="122">
        <v>0</v>
      </c>
      <c r="J69" s="122">
        <v>0</v>
      </c>
      <c r="K69" s="122">
        <v>2104</v>
      </c>
      <c r="L69" s="122">
        <v>1550</v>
      </c>
      <c r="M69" s="122">
        <v>114</v>
      </c>
      <c r="N69" s="122">
        <v>554</v>
      </c>
      <c r="O69" s="122">
        <v>110</v>
      </c>
      <c r="P69" s="122">
        <v>4812534</v>
      </c>
      <c r="Q69" s="122">
        <v>53875</v>
      </c>
      <c r="R69" s="122">
        <v>4758659</v>
      </c>
      <c r="S69" s="122">
        <v>875328</v>
      </c>
      <c r="T69" s="123">
        <v>30098</v>
      </c>
      <c r="U69" s="117"/>
      <c r="V69" s="117"/>
      <c r="W69" s="117"/>
      <c r="X69" s="117"/>
      <c r="Y69" s="117"/>
    </row>
    <row r="70" spans="1:25" s="118" customFormat="1" ht="13.5" customHeight="1">
      <c r="A70" s="31" t="s">
        <v>88</v>
      </c>
      <c r="B70" s="122">
        <v>959</v>
      </c>
      <c r="C70" s="122">
        <v>409</v>
      </c>
      <c r="D70" s="122">
        <v>224</v>
      </c>
      <c r="E70" s="122">
        <v>232</v>
      </c>
      <c r="F70" s="122">
        <v>58</v>
      </c>
      <c r="G70" s="122">
        <v>17</v>
      </c>
      <c r="H70" s="122">
        <v>14</v>
      </c>
      <c r="I70" s="122">
        <v>5</v>
      </c>
      <c r="J70" s="122">
        <v>0</v>
      </c>
      <c r="K70" s="122">
        <v>4873</v>
      </c>
      <c r="L70" s="122">
        <v>2411</v>
      </c>
      <c r="M70" s="122">
        <v>808</v>
      </c>
      <c r="N70" s="122">
        <v>2462</v>
      </c>
      <c r="O70" s="122">
        <v>1300</v>
      </c>
      <c r="P70" s="122" t="s">
        <v>92</v>
      </c>
      <c r="Q70" s="122" t="s">
        <v>92</v>
      </c>
      <c r="R70" s="122" t="s">
        <v>92</v>
      </c>
      <c r="S70" s="122" t="s">
        <v>92</v>
      </c>
      <c r="T70" s="123" t="s">
        <v>92</v>
      </c>
      <c r="U70" s="117"/>
      <c r="V70" s="117"/>
      <c r="W70" s="117"/>
      <c r="X70" s="117"/>
      <c r="Y70" s="117"/>
    </row>
    <row r="71" spans="1:25" s="118" customFormat="1" ht="13.5" customHeight="1" thickBot="1">
      <c r="A71" s="34" t="s">
        <v>89</v>
      </c>
      <c r="B71" s="126">
        <v>107</v>
      </c>
      <c r="C71" s="126">
        <v>47</v>
      </c>
      <c r="D71" s="126">
        <v>22</v>
      </c>
      <c r="E71" s="126">
        <v>26</v>
      </c>
      <c r="F71" s="126">
        <v>10</v>
      </c>
      <c r="G71" s="126">
        <v>1</v>
      </c>
      <c r="H71" s="126">
        <v>1</v>
      </c>
      <c r="I71" s="126">
        <v>0</v>
      </c>
      <c r="J71" s="126">
        <v>0</v>
      </c>
      <c r="K71" s="126">
        <v>497</v>
      </c>
      <c r="L71" s="126">
        <v>302</v>
      </c>
      <c r="M71" s="126">
        <v>63</v>
      </c>
      <c r="N71" s="126">
        <v>195</v>
      </c>
      <c r="O71" s="126">
        <v>75</v>
      </c>
      <c r="P71" s="126" t="s">
        <v>92</v>
      </c>
      <c r="Q71" s="126" t="s">
        <v>92</v>
      </c>
      <c r="R71" s="126" t="s">
        <v>92</v>
      </c>
      <c r="S71" s="126" t="s">
        <v>92</v>
      </c>
      <c r="T71" s="127" t="s">
        <v>92</v>
      </c>
      <c r="U71" s="117"/>
      <c r="V71" s="117"/>
      <c r="W71" s="117"/>
      <c r="X71" s="117"/>
      <c r="Y71" s="117"/>
    </row>
    <row r="72" spans="1:25" s="118" customFormat="1" ht="15" customHeight="1">
      <c r="A72" s="128" t="s">
        <v>95</v>
      </c>
      <c r="B72" s="129"/>
      <c r="C72" s="129"/>
      <c r="D72" s="129"/>
      <c r="E72" s="129"/>
      <c r="F72" s="129"/>
      <c r="G72" s="129"/>
      <c r="H72" s="129"/>
      <c r="I72" s="129"/>
      <c r="J72" s="129"/>
      <c r="K72" s="129"/>
      <c r="L72" s="129"/>
      <c r="M72" s="129"/>
      <c r="N72" s="129"/>
      <c r="O72" s="129"/>
      <c r="P72" s="129"/>
      <c r="Q72" s="129"/>
      <c r="R72" s="129"/>
      <c r="S72" s="129"/>
      <c r="T72" s="129"/>
      <c r="U72" s="11"/>
      <c r="V72" s="11"/>
      <c r="W72" s="117"/>
      <c r="X72" s="117"/>
      <c r="Y72" s="117"/>
    </row>
    <row r="73" spans="1:25" s="118" customFormat="1" ht="15" customHeight="1">
      <c r="A73" s="13" t="s">
        <v>96</v>
      </c>
      <c r="B73" s="116"/>
      <c r="C73" s="116"/>
      <c r="D73" s="116"/>
      <c r="E73" s="116"/>
      <c r="F73" s="116"/>
      <c r="G73" s="116"/>
      <c r="H73" s="116"/>
      <c r="I73" s="116"/>
      <c r="J73" s="116"/>
      <c r="K73" s="116"/>
      <c r="L73" s="116"/>
      <c r="M73" s="116"/>
      <c r="N73" s="116"/>
      <c r="O73" s="116"/>
      <c r="P73" s="116"/>
      <c r="Q73" s="116"/>
      <c r="R73" s="116"/>
      <c r="S73" s="116"/>
      <c r="T73" s="116"/>
      <c r="U73" s="11"/>
      <c r="V73" s="11"/>
      <c r="W73" s="117"/>
      <c r="X73" s="117"/>
      <c r="Y73" s="117"/>
    </row>
    <row r="74" spans="1:25" s="118" customFormat="1" ht="15" customHeight="1">
      <c r="A74" s="115" t="s">
        <v>97</v>
      </c>
      <c r="B74" s="10"/>
      <c r="C74" s="10"/>
      <c r="D74" s="10"/>
      <c r="E74" s="10"/>
      <c r="F74" s="10"/>
      <c r="G74" s="10"/>
      <c r="H74" s="10"/>
      <c r="I74" s="10"/>
      <c r="J74" s="10"/>
      <c r="K74" s="10"/>
      <c r="L74" s="10"/>
      <c r="M74" s="10"/>
      <c r="N74" s="10"/>
      <c r="O74" s="10"/>
      <c r="P74" s="10"/>
      <c r="Q74" s="10"/>
      <c r="R74" s="10"/>
      <c r="S74" s="10"/>
      <c r="T74" s="10"/>
      <c r="U74" s="11"/>
      <c r="V74" s="11"/>
      <c r="W74" s="117"/>
      <c r="X74" s="117"/>
      <c r="Y74" s="117"/>
    </row>
    <row r="75" spans="1:25" s="118" customFormat="1" ht="15" customHeight="1">
      <c r="A75" s="115"/>
      <c r="B75" s="10"/>
      <c r="C75" s="10"/>
      <c r="D75" s="10"/>
      <c r="E75" s="10"/>
      <c r="F75" s="10"/>
      <c r="G75" s="10"/>
      <c r="H75" s="10"/>
      <c r="I75" s="10"/>
      <c r="J75" s="10"/>
      <c r="K75" s="10"/>
      <c r="L75" s="10"/>
      <c r="M75" s="10"/>
      <c r="N75" s="10"/>
      <c r="O75" s="10"/>
      <c r="P75" s="10"/>
      <c r="Q75" s="10"/>
      <c r="R75" s="10"/>
      <c r="S75" s="10"/>
      <c r="T75" s="10"/>
      <c r="U75" s="11"/>
      <c r="V75" s="11"/>
      <c r="W75" s="117"/>
      <c r="X75" s="117"/>
      <c r="Y75" s="117"/>
    </row>
    <row r="76" spans="1:25" s="118" customFormat="1" ht="15" customHeight="1" thickBot="1">
      <c r="A76" s="13" t="s">
        <v>56</v>
      </c>
      <c r="B76" s="10"/>
      <c r="C76" s="10"/>
      <c r="D76" s="10"/>
      <c r="E76" s="10"/>
      <c r="F76" s="10"/>
      <c r="G76" s="10"/>
      <c r="H76" s="10"/>
      <c r="I76" s="10"/>
      <c r="J76" s="10"/>
      <c r="K76" s="10"/>
      <c r="L76" s="10"/>
      <c r="M76" s="10"/>
      <c r="N76" s="10"/>
      <c r="O76" s="10"/>
      <c r="P76" s="10"/>
      <c r="Q76" s="10"/>
      <c r="R76" s="10"/>
      <c r="S76" s="10"/>
      <c r="T76" s="14" t="s">
        <v>326</v>
      </c>
      <c r="U76" s="11"/>
      <c r="V76" s="11"/>
      <c r="W76" s="117"/>
      <c r="X76" s="117"/>
      <c r="Y76" s="117"/>
    </row>
    <row r="77" spans="1:25" s="502" customFormat="1" ht="13.5" customHeight="1" thickTop="1">
      <c r="A77" s="216" t="s">
        <v>131</v>
      </c>
      <c r="B77" s="242" t="s">
        <v>57</v>
      </c>
      <c r="C77" s="498"/>
      <c r="D77" s="498"/>
      <c r="E77" s="498"/>
      <c r="F77" s="498"/>
      <c r="G77" s="498"/>
      <c r="H77" s="498"/>
      <c r="I77" s="498"/>
      <c r="J77" s="499"/>
      <c r="K77" s="242" t="s">
        <v>58</v>
      </c>
      <c r="L77" s="247"/>
      <c r="M77" s="247"/>
      <c r="N77" s="247"/>
      <c r="O77" s="246"/>
      <c r="P77" s="241" t="s">
        <v>59</v>
      </c>
      <c r="Q77" s="500"/>
      <c r="R77" s="500"/>
      <c r="S77" s="250" t="s">
        <v>60</v>
      </c>
      <c r="T77" s="251" t="s">
        <v>61</v>
      </c>
      <c r="U77" s="16"/>
      <c r="V77" s="16"/>
      <c r="W77" s="501"/>
      <c r="X77" s="501"/>
      <c r="Y77" s="501"/>
    </row>
    <row r="78" spans="1:25" s="502" customFormat="1" ht="13.5" customHeight="1">
      <c r="A78" s="217" t="s">
        <v>381</v>
      </c>
      <c r="B78" s="248" t="s">
        <v>45</v>
      </c>
      <c r="C78" s="245" t="s">
        <v>63</v>
      </c>
      <c r="D78" s="503"/>
      <c r="E78" s="503"/>
      <c r="F78" s="503"/>
      <c r="G78" s="503"/>
      <c r="H78" s="503"/>
      <c r="I78" s="503"/>
      <c r="J78" s="504"/>
      <c r="K78" s="248" t="s">
        <v>45</v>
      </c>
      <c r="L78" s="243" t="s">
        <v>64</v>
      </c>
      <c r="M78" s="244"/>
      <c r="N78" s="243" t="s">
        <v>65</v>
      </c>
      <c r="O78" s="244"/>
      <c r="P78" s="248" t="s">
        <v>66</v>
      </c>
      <c r="Q78" s="248" t="s">
        <v>67</v>
      </c>
      <c r="R78" s="248" t="s">
        <v>68</v>
      </c>
      <c r="S78" s="254"/>
      <c r="T78" s="255"/>
      <c r="U78" s="16"/>
      <c r="V78" s="16"/>
      <c r="W78" s="501"/>
      <c r="X78" s="501"/>
      <c r="Y78" s="501"/>
    </row>
    <row r="79" spans="1:25" s="502" customFormat="1" ht="22.5" customHeight="1">
      <c r="A79" s="218"/>
      <c r="B79" s="249"/>
      <c r="C79" s="18" t="s">
        <v>69</v>
      </c>
      <c r="D79" s="17" t="s">
        <v>70</v>
      </c>
      <c r="E79" s="17" t="s">
        <v>71</v>
      </c>
      <c r="F79" s="17" t="s">
        <v>72</v>
      </c>
      <c r="G79" s="17" t="s">
        <v>73</v>
      </c>
      <c r="H79" s="17" t="s">
        <v>74</v>
      </c>
      <c r="I79" s="17" t="s">
        <v>75</v>
      </c>
      <c r="J79" s="19" t="s">
        <v>76</v>
      </c>
      <c r="K79" s="249"/>
      <c r="L79" s="20"/>
      <c r="M79" s="21" t="s">
        <v>77</v>
      </c>
      <c r="N79" s="20"/>
      <c r="O79" s="21" t="s">
        <v>77</v>
      </c>
      <c r="P79" s="249"/>
      <c r="Q79" s="249"/>
      <c r="R79" s="249"/>
      <c r="S79" s="252"/>
      <c r="T79" s="253"/>
      <c r="U79" s="16"/>
      <c r="V79" s="16"/>
      <c r="W79" s="501"/>
      <c r="X79" s="501"/>
      <c r="Y79" s="501"/>
    </row>
    <row r="80" spans="1:25" s="36" customFormat="1" ht="21" customHeight="1">
      <c r="A80" s="30" t="s">
        <v>8</v>
      </c>
      <c r="B80" s="23">
        <v>2866</v>
      </c>
      <c r="C80" s="23">
        <v>930</v>
      </c>
      <c r="D80" s="23">
        <v>647</v>
      </c>
      <c r="E80" s="23">
        <v>645</v>
      </c>
      <c r="F80" s="23">
        <v>369</v>
      </c>
      <c r="G80" s="23">
        <v>147</v>
      </c>
      <c r="H80" s="23">
        <v>81</v>
      </c>
      <c r="I80" s="23">
        <v>36</v>
      </c>
      <c r="J80" s="23">
        <v>11</v>
      </c>
      <c r="K80" s="23">
        <v>23646</v>
      </c>
      <c r="L80" s="23">
        <v>13075</v>
      </c>
      <c r="M80" s="23">
        <v>2191</v>
      </c>
      <c r="N80" s="23">
        <v>10571</v>
      </c>
      <c r="O80" s="23">
        <v>5830</v>
      </c>
      <c r="P80" s="23">
        <v>103265761</v>
      </c>
      <c r="Q80" s="23">
        <v>71230204</v>
      </c>
      <c r="R80" s="23">
        <v>32035557</v>
      </c>
      <c r="S80" s="23">
        <v>3272493</v>
      </c>
      <c r="T80" s="24">
        <v>373797</v>
      </c>
      <c r="U80" s="35"/>
      <c r="V80" s="35"/>
      <c r="W80" s="35"/>
      <c r="X80" s="35"/>
      <c r="Y80" s="35"/>
    </row>
    <row r="81" spans="1:25" s="27" customFormat="1" ht="21" customHeight="1">
      <c r="A81" s="30" t="s">
        <v>9</v>
      </c>
      <c r="B81" s="23">
        <v>968</v>
      </c>
      <c r="C81" s="23">
        <v>343</v>
      </c>
      <c r="D81" s="23">
        <v>224</v>
      </c>
      <c r="E81" s="23">
        <v>193</v>
      </c>
      <c r="F81" s="23">
        <v>139</v>
      </c>
      <c r="G81" s="23">
        <v>42</v>
      </c>
      <c r="H81" s="23">
        <v>16</v>
      </c>
      <c r="I81" s="23">
        <v>9</v>
      </c>
      <c r="J81" s="23">
        <v>2</v>
      </c>
      <c r="K81" s="37">
        <v>6974</v>
      </c>
      <c r="L81" s="37">
        <v>3481</v>
      </c>
      <c r="M81" s="37">
        <v>890</v>
      </c>
      <c r="N81" s="37">
        <v>3493</v>
      </c>
      <c r="O81" s="37">
        <v>2012</v>
      </c>
      <c r="P81" s="37">
        <v>18322892</v>
      </c>
      <c r="Q81" s="37">
        <v>8313378</v>
      </c>
      <c r="R81" s="37">
        <v>10009514</v>
      </c>
      <c r="S81" s="37">
        <v>771170</v>
      </c>
      <c r="T81" s="24">
        <v>147035</v>
      </c>
      <c r="U81" s="26"/>
      <c r="V81" s="26"/>
      <c r="W81" s="26"/>
      <c r="X81" s="26"/>
      <c r="Y81" s="26"/>
    </row>
    <row r="82" spans="1:25" s="27" customFormat="1" ht="21" customHeight="1">
      <c r="A82" s="30" t="s">
        <v>10</v>
      </c>
      <c r="B82" s="23">
        <v>1546</v>
      </c>
      <c r="C82" s="23">
        <v>714</v>
      </c>
      <c r="D82" s="23">
        <v>320</v>
      </c>
      <c r="E82" s="23">
        <v>308</v>
      </c>
      <c r="F82" s="23">
        <v>132</v>
      </c>
      <c r="G82" s="23">
        <v>39</v>
      </c>
      <c r="H82" s="23">
        <v>20</v>
      </c>
      <c r="I82" s="23">
        <v>10</v>
      </c>
      <c r="J82" s="23">
        <v>3</v>
      </c>
      <c r="K82" s="37">
        <v>8603</v>
      </c>
      <c r="L82" s="37">
        <v>4201</v>
      </c>
      <c r="M82" s="37">
        <v>988</v>
      </c>
      <c r="N82" s="37">
        <v>4402</v>
      </c>
      <c r="O82" s="37">
        <v>2367</v>
      </c>
      <c r="P82" s="37">
        <v>21271740</v>
      </c>
      <c r="Q82" s="37">
        <v>8529774</v>
      </c>
      <c r="R82" s="37">
        <v>12741966</v>
      </c>
      <c r="S82" s="37">
        <v>798843</v>
      </c>
      <c r="T82" s="24">
        <v>143104</v>
      </c>
      <c r="U82" s="26"/>
      <c r="V82" s="26"/>
      <c r="W82" s="26"/>
      <c r="X82" s="26"/>
      <c r="Y82" s="26"/>
    </row>
    <row r="83" spans="1:25" s="27" customFormat="1" ht="21" customHeight="1">
      <c r="A83" s="30" t="s">
        <v>11</v>
      </c>
      <c r="B83" s="23">
        <v>1373</v>
      </c>
      <c r="C83" s="23">
        <v>574</v>
      </c>
      <c r="D83" s="23">
        <v>295</v>
      </c>
      <c r="E83" s="23">
        <v>293</v>
      </c>
      <c r="F83" s="23">
        <v>140</v>
      </c>
      <c r="G83" s="23">
        <v>42</v>
      </c>
      <c r="H83" s="23">
        <v>21</v>
      </c>
      <c r="I83" s="23">
        <v>7</v>
      </c>
      <c r="J83" s="23">
        <v>1</v>
      </c>
      <c r="K83" s="37">
        <v>8012</v>
      </c>
      <c r="L83" s="37">
        <v>4211</v>
      </c>
      <c r="M83" s="37">
        <v>651</v>
      </c>
      <c r="N83" s="37">
        <v>3801</v>
      </c>
      <c r="O83" s="37">
        <v>1943</v>
      </c>
      <c r="P83" s="37">
        <v>23811353</v>
      </c>
      <c r="Q83" s="37">
        <v>12470158</v>
      </c>
      <c r="R83" s="37">
        <v>11341195</v>
      </c>
      <c r="S83" s="37">
        <v>1092285</v>
      </c>
      <c r="T83" s="24">
        <v>139288</v>
      </c>
      <c r="U83" s="26"/>
      <c r="V83" s="26"/>
      <c r="W83" s="26"/>
      <c r="X83" s="26"/>
      <c r="Y83" s="26"/>
    </row>
    <row r="84" spans="1:25" s="27" customFormat="1" ht="33" customHeight="1">
      <c r="A84" s="30" t="s">
        <v>12</v>
      </c>
      <c r="B84" s="23">
        <v>510</v>
      </c>
      <c r="C84" s="23">
        <v>184</v>
      </c>
      <c r="D84" s="23">
        <v>131</v>
      </c>
      <c r="E84" s="23">
        <v>110</v>
      </c>
      <c r="F84" s="23">
        <v>57</v>
      </c>
      <c r="G84" s="23">
        <v>10</v>
      </c>
      <c r="H84" s="23">
        <v>13</v>
      </c>
      <c r="I84" s="23">
        <v>4</v>
      </c>
      <c r="J84" s="23">
        <v>1</v>
      </c>
      <c r="K84" s="37">
        <v>3258</v>
      </c>
      <c r="L84" s="37">
        <v>1591</v>
      </c>
      <c r="M84" s="37">
        <v>304</v>
      </c>
      <c r="N84" s="37">
        <v>1667</v>
      </c>
      <c r="O84" s="37">
        <v>978</v>
      </c>
      <c r="P84" s="37">
        <v>8629708</v>
      </c>
      <c r="Q84" s="37">
        <v>2734236</v>
      </c>
      <c r="R84" s="37">
        <v>5895472</v>
      </c>
      <c r="S84" s="37">
        <v>406520</v>
      </c>
      <c r="T84" s="24">
        <v>77663</v>
      </c>
      <c r="U84" s="26"/>
      <c r="V84" s="26"/>
      <c r="W84" s="26"/>
      <c r="X84" s="26"/>
      <c r="Y84" s="26"/>
    </row>
    <row r="85" spans="1:25" s="27" customFormat="1" ht="21" customHeight="1">
      <c r="A85" s="30" t="s">
        <v>13</v>
      </c>
      <c r="B85" s="23">
        <v>386</v>
      </c>
      <c r="C85" s="23">
        <v>141</v>
      </c>
      <c r="D85" s="23">
        <v>86</v>
      </c>
      <c r="E85" s="23">
        <v>82</v>
      </c>
      <c r="F85" s="23">
        <v>52</v>
      </c>
      <c r="G85" s="23">
        <v>14</v>
      </c>
      <c r="H85" s="23">
        <v>7</v>
      </c>
      <c r="I85" s="23">
        <v>4</v>
      </c>
      <c r="J85" s="23" t="s">
        <v>98</v>
      </c>
      <c r="K85" s="37">
        <v>2642</v>
      </c>
      <c r="L85" s="37">
        <v>1328</v>
      </c>
      <c r="M85" s="37">
        <v>281</v>
      </c>
      <c r="N85" s="37">
        <v>1314</v>
      </c>
      <c r="O85" s="37">
        <v>810</v>
      </c>
      <c r="P85" s="37">
        <v>7411068</v>
      </c>
      <c r="Q85" s="37">
        <v>2754250</v>
      </c>
      <c r="R85" s="37">
        <v>4656818</v>
      </c>
      <c r="S85" s="37">
        <v>406846</v>
      </c>
      <c r="T85" s="24">
        <v>65087</v>
      </c>
      <c r="U85" s="26"/>
      <c r="V85" s="26"/>
      <c r="W85" s="26"/>
      <c r="X85" s="26"/>
      <c r="Y85" s="26"/>
    </row>
    <row r="86" spans="1:25" s="27" customFormat="1" ht="21" customHeight="1">
      <c r="A86" s="30" t="s">
        <v>14</v>
      </c>
      <c r="B86" s="23">
        <v>305</v>
      </c>
      <c r="C86" s="23">
        <v>159</v>
      </c>
      <c r="D86" s="23">
        <v>57</v>
      </c>
      <c r="E86" s="23">
        <v>54</v>
      </c>
      <c r="F86" s="23">
        <v>25</v>
      </c>
      <c r="G86" s="23">
        <v>6</v>
      </c>
      <c r="H86" s="23">
        <v>2</v>
      </c>
      <c r="I86" s="23">
        <v>1</v>
      </c>
      <c r="J86" s="23">
        <v>1</v>
      </c>
      <c r="K86" s="37">
        <v>1498</v>
      </c>
      <c r="L86" s="37">
        <v>747</v>
      </c>
      <c r="M86" s="37">
        <v>160</v>
      </c>
      <c r="N86" s="37">
        <v>751</v>
      </c>
      <c r="O86" s="37">
        <v>416</v>
      </c>
      <c r="P86" s="37">
        <v>3226521</v>
      </c>
      <c r="Q86" s="37">
        <v>936563</v>
      </c>
      <c r="R86" s="37">
        <v>2289958</v>
      </c>
      <c r="S86" s="37">
        <v>71282</v>
      </c>
      <c r="T86" s="24">
        <v>27377</v>
      </c>
      <c r="U86" s="26"/>
      <c r="V86" s="26"/>
      <c r="W86" s="26"/>
      <c r="X86" s="26"/>
      <c r="Y86" s="26"/>
    </row>
    <row r="87" spans="1:25" s="27" customFormat="1" ht="21" customHeight="1">
      <c r="A87" s="30" t="s">
        <v>15</v>
      </c>
      <c r="B87" s="23">
        <v>253</v>
      </c>
      <c r="C87" s="23">
        <v>128</v>
      </c>
      <c r="D87" s="23">
        <v>57</v>
      </c>
      <c r="E87" s="23">
        <v>44</v>
      </c>
      <c r="F87" s="23">
        <v>20</v>
      </c>
      <c r="G87" s="23">
        <v>1</v>
      </c>
      <c r="H87" s="23">
        <v>3</v>
      </c>
      <c r="I87" s="23" t="s">
        <v>98</v>
      </c>
      <c r="J87" s="23" t="s">
        <v>98</v>
      </c>
      <c r="K87" s="37">
        <v>1082</v>
      </c>
      <c r="L87" s="37">
        <v>569</v>
      </c>
      <c r="M87" s="37">
        <v>137</v>
      </c>
      <c r="N87" s="37">
        <v>513</v>
      </c>
      <c r="O87" s="37">
        <v>232</v>
      </c>
      <c r="P87" s="37">
        <v>2452488</v>
      </c>
      <c r="Q87" s="37">
        <v>764149</v>
      </c>
      <c r="R87" s="37">
        <v>1688339</v>
      </c>
      <c r="S87" s="37">
        <v>157752</v>
      </c>
      <c r="T87" s="38">
        <v>14193</v>
      </c>
      <c r="U87" s="26"/>
      <c r="V87" s="26"/>
      <c r="W87" s="26"/>
      <c r="X87" s="26"/>
      <c r="Y87" s="26"/>
    </row>
    <row r="88" spans="1:25" s="27" customFormat="1" ht="33" customHeight="1">
      <c r="A88" s="30" t="s">
        <v>16</v>
      </c>
      <c r="B88" s="23">
        <v>337</v>
      </c>
      <c r="C88" s="23">
        <v>149</v>
      </c>
      <c r="D88" s="23">
        <v>67</v>
      </c>
      <c r="E88" s="23">
        <v>69</v>
      </c>
      <c r="F88" s="23">
        <v>37</v>
      </c>
      <c r="G88" s="23">
        <v>4</v>
      </c>
      <c r="H88" s="23">
        <v>8</v>
      </c>
      <c r="I88" s="23">
        <v>2</v>
      </c>
      <c r="J88" s="23">
        <v>1</v>
      </c>
      <c r="K88" s="37">
        <v>2064</v>
      </c>
      <c r="L88" s="37">
        <v>1097</v>
      </c>
      <c r="M88" s="37">
        <v>212</v>
      </c>
      <c r="N88" s="37">
        <v>967</v>
      </c>
      <c r="O88" s="37">
        <v>529</v>
      </c>
      <c r="P88" s="37">
        <v>4857450</v>
      </c>
      <c r="Q88" s="37">
        <v>1712173</v>
      </c>
      <c r="R88" s="37">
        <v>3145277</v>
      </c>
      <c r="S88" s="37">
        <v>177894</v>
      </c>
      <c r="T88" s="38">
        <v>39454</v>
      </c>
      <c r="U88" s="26"/>
      <c r="V88" s="26"/>
      <c r="W88" s="26"/>
      <c r="X88" s="26"/>
      <c r="Y88" s="26"/>
    </row>
    <row r="89" spans="1:25" s="27" customFormat="1" ht="21" customHeight="1">
      <c r="A89" s="30" t="s">
        <v>17</v>
      </c>
      <c r="B89" s="23">
        <v>684</v>
      </c>
      <c r="C89" s="23">
        <v>245</v>
      </c>
      <c r="D89" s="23">
        <v>153</v>
      </c>
      <c r="E89" s="23">
        <v>163</v>
      </c>
      <c r="F89" s="23">
        <v>78</v>
      </c>
      <c r="G89" s="23">
        <v>25</v>
      </c>
      <c r="H89" s="23">
        <v>9</v>
      </c>
      <c r="I89" s="23">
        <v>10</v>
      </c>
      <c r="J89" s="23">
        <v>1</v>
      </c>
      <c r="K89" s="37">
        <v>4836</v>
      </c>
      <c r="L89" s="37">
        <v>2318</v>
      </c>
      <c r="M89" s="37">
        <v>482</v>
      </c>
      <c r="N89" s="37">
        <v>2518</v>
      </c>
      <c r="O89" s="37">
        <v>1556</v>
      </c>
      <c r="P89" s="37">
        <v>17625776</v>
      </c>
      <c r="Q89" s="37">
        <v>9198898</v>
      </c>
      <c r="R89" s="37">
        <v>8426878</v>
      </c>
      <c r="S89" s="37">
        <v>564460</v>
      </c>
      <c r="T89" s="38">
        <v>113197</v>
      </c>
      <c r="U89" s="26"/>
      <c r="V89" s="26"/>
      <c r="W89" s="26"/>
      <c r="X89" s="26"/>
      <c r="Y89" s="26"/>
    </row>
    <row r="90" spans="1:25" s="27" customFormat="1" ht="21" customHeight="1">
      <c r="A90" s="30" t="s">
        <v>18</v>
      </c>
      <c r="B90" s="23">
        <v>430</v>
      </c>
      <c r="C90" s="23">
        <v>157</v>
      </c>
      <c r="D90" s="23">
        <v>108</v>
      </c>
      <c r="E90" s="23">
        <v>99</v>
      </c>
      <c r="F90" s="23">
        <v>42</v>
      </c>
      <c r="G90" s="23">
        <v>11</v>
      </c>
      <c r="H90" s="23">
        <v>7</v>
      </c>
      <c r="I90" s="23">
        <v>5</v>
      </c>
      <c r="J90" s="23">
        <v>1</v>
      </c>
      <c r="K90" s="37">
        <v>2759</v>
      </c>
      <c r="L90" s="37">
        <v>1327</v>
      </c>
      <c r="M90" s="37">
        <v>301</v>
      </c>
      <c r="N90" s="37">
        <v>1432</v>
      </c>
      <c r="O90" s="37">
        <v>849</v>
      </c>
      <c r="P90" s="37">
        <v>7588964</v>
      </c>
      <c r="Q90" s="37">
        <v>2639446</v>
      </c>
      <c r="R90" s="37">
        <v>4949518</v>
      </c>
      <c r="S90" s="37">
        <v>295751</v>
      </c>
      <c r="T90" s="38">
        <v>76722</v>
      </c>
      <c r="U90" s="26"/>
      <c r="V90" s="26"/>
      <c r="W90" s="26"/>
      <c r="X90" s="26"/>
      <c r="Y90" s="26"/>
    </row>
    <row r="91" spans="1:25" s="27" customFormat="1" ht="21" customHeight="1">
      <c r="A91" s="30" t="s">
        <v>19</v>
      </c>
      <c r="B91" s="23">
        <v>214</v>
      </c>
      <c r="C91" s="23">
        <v>104</v>
      </c>
      <c r="D91" s="23">
        <v>49</v>
      </c>
      <c r="E91" s="23">
        <v>40</v>
      </c>
      <c r="F91" s="23">
        <v>17</v>
      </c>
      <c r="G91" s="23">
        <v>1</v>
      </c>
      <c r="H91" s="23" t="s">
        <v>98</v>
      </c>
      <c r="I91" s="23">
        <v>3</v>
      </c>
      <c r="J91" s="23" t="s">
        <v>98</v>
      </c>
      <c r="K91" s="37">
        <v>1007</v>
      </c>
      <c r="L91" s="37">
        <v>470</v>
      </c>
      <c r="M91" s="37">
        <v>97</v>
      </c>
      <c r="N91" s="37">
        <v>537</v>
      </c>
      <c r="O91" s="37">
        <v>320</v>
      </c>
      <c r="P91" s="37">
        <v>2997677</v>
      </c>
      <c r="Q91" s="37">
        <v>1199186</v>
      </c>
      <c r="R91" s="37">
        <v>1798491</v>
      </c>
      <c r="S91" s="37">
        <v>120839</v>
      </c>
      <c r="T91" s="38">
        <v>26883</v>
      </c>
      <c r="U91" s="26"/>
      <c r="V91" s="26"/>
      <c r="W91" s="26"/>
      <c r="X91" s="26"/>
      <c r="Y91" s="26"/>
    </row>
    <row r="92" spans="1:25" s="27" customFormat="1" ht="21" customHeight="1">
      <c r="A92" s="30" t="s">
        <v>20</v>
      </c>
      <c r="B92" s="23">
        <v>390</v>
      </c>
      <c r="C92" s="23">
        <v>180</v>
      </c>
      <c r="D92" s="23">
        <v>80</v>
      </c>
      <c r="E92" s="23">
        <v>77</v>
      </c>
      <c r="F92" s="23">
        <v>42</v>
      </c>
      <c r="G92" s="23">
        <v>4</v>
      </c>
      <c r="H92" s="23">
        <v>5</v>
      </c>
      <c r="I92" s="23">
        <v>2</v>
      </c>
      <c r="J92" s="23" t="s">
        <v>98</v>
      </c>
      <c r="K92" s="37">
        <v>2065</v>
      </c>
      <c r="L92" s="37">
        <v>1030</v>
      </c>
      <c r="M92" s="37">
        <v>231</v>
      </c>
      <c r="N92" s="37">
        <v>1035</v>
      </c>
      <c r="O92" s="37">
        <v>568</v>
      </c>
      <c r="P92" s="37">
        <v>4239218</v>
      </c>
      <c r="Q92" s="37">
        <v>850078</v>
      </c>
      <c r="R92" s="37">
        <v>3389140</v>
      </c>
      <c r="S92" s="37">
        <v>158216</v>
      </c>
      <c r="T92" s="38">
        <v>41276</v>
      </c>
      <c r="U92" s="26"/>
      <c r="V92" s="26"/>
      <c r="W92" s="26"/>
      <c r="X92" s="26"/>
      <c r="Y92" s="26"/>
    </row>
    <row r="93" spans="1:25" s="36" customFormat="1" ht="32.25" customHeight="1">
      <c r="A93" s="30" t="s">
        <v>21</v>
      </c>
      <c r="B93" s="23">
        <v>104</v>
      </c>
      <c r="C93" s="23">
        <v>55</v>
      </c>
      <c r="D93" s="23">
        <v>26</v>
      </c>
      <c r="E93" s="23">
        <v>14</v>
      </c>
      <c r="F93" s="23">
        <v>7</v>
      </c>
      <c r="G93" s="23">
        <v>1</v>
      </c>
      <c r="H93" s="23" t="s">
        <v>98</v>
      </c>
      <c r="I93" s="23">
        <v>1</v>
      </c>
      <c r="J93" s="23" t="s">
        <v>98</v>
      </c>
      <c r="K93" s="23">
        <v>463</v>
      </c>
      <c r="L93" s="23">
        <v>210</v>
      </c>
      <c r="M93" s="23">
        <v>53</v>
      </c>
      <c r="N93" s="23">
        <v>253</v>
      </c>
      <c r="O93" s="23">
        <v>141</v>
      </c>
      <c r="P93" s="23">
        <v>807167</v>
      </c>
      <c r="Q93" s="23">
        <v>116182</v>
      </c>
      <c r="R93" s="23">
        <v>690985</v>
      </c>
      <c r="S93" s="23">
        <v>11605</v>
      </c>
      <c r="T93" s="24">
        <v>7516</v>
      </c>
      <c r="U93" s="35"/>
      <c r="V93" s="35"/>
      <c r="W93" s="35"/>
      <c r="X93" s="35"/>
      <c r="Y93" s="35"/>
    </row>
    <row r="94" spans="1:25" s="27" customFormat="1" ht="21" customHeight="1">
      <c r="A94" s="30" t="s">
        <v>22</v>
      </c>
      <c r="B94" s="23">
        <v>88</v>
      </c>
      <c r="C94" s="23">
        <v>38</v>
      </c>
      <c r="D94" s="23">
        <v>24</v>
      </c>
      <c r="E94" s="23">
        <v>12</v>
      </c>
      <c r="F94" s="23">
        <v>11</v>
      </c>
      <c r="G94" s="23">
        <v>2</v>
      </c>
      <c r="H94" s="23">
        <v>1</v>
      </c>
      <c r="I94" s="23" t="s">
        <v>98</v>
      </c>
      <c r="J94" s="23" t="s">
        <v>98</v>
      </c>
      <c r="K94" s="37">
        <v>453</v>
      </c>
      <c r="L94" s="37">
        <v>262</v>
      </c>
      <c r="M94" s="37">
        <v>53</v>
      </c>
      <c r="N94" s="37">
        <v>191</v>
      </c>
      <c r="O94" s="37">
        <v>90</v>
      </c>
      <c r="P94" s="23">
        <v>2174996</v>
      </c>
      <c r="Q94" s="23">
        <v>1616309</v>
      </c>
      <c r="R94" s="23">
        <v>558687</v>
      </c>
      <c r="S94" s="23">
        <v>22982</v>
      </c>
      <c r="T94" s="24">
        <v>4734</v>
      </c>
      <c r="U94" s="26"/>
      <c r="V94" s="26"/>
      <c r="W94" s="26"/>
      <c r="X94" s="26"/>
      <c r="Y94" s="26"/>
    </row>
    <row r="95" spans="1:25" s="27" customFormat="1" ht="21" customHeight="1">
      <c r="A95" s="30" t="s">
        <v>23</v>
      </c>
      <c r="B95" s="23">
        <v>213</v>
      </c>
      <c r="C95" s="23">
        <v>110</v>
      </c>
      <c r="D95" s="23">
        <v>40</v>
      </c>
      <c r="E95" s="23">
        <v>44</v>
      </c>
      <c r="F95" s="23">
        <v>16</v>
      </c>
      <c r="G95" s="23" t="s">
        <v>98</v>
      </c>
      <c r="H95" s="23">
        <v>2</v>
      </c>
      <c r="I95" s="23">
        <v>1</v>
      </c>
      <c r="J95" s="23" t="s">
        <v>98</v>
      </c>
      <c r="K95" s="37">
        <v>962</v>
      </c>
      <c r="L95" s="37">
        <v>444</v>
      </c>
      <c r="M95" s="37">
        <v>103</v>
      </c>
      <c r="N95" s="37">
        <v>518</v>
      </c>
      <c r="O95" s="37">
        <v>266</v>
      </c>
      <c r="P95" s="37">
        <v>2068424</v>
      </c>
      <c r="Q95" s="37">
        <v>570715</v>
      </c>
      <c r="R95" s="37">
        <v>1497709</v>
      </c>
      <c r="S95" s="37">
        <v>22144</v>
      </c>
      <c r="T95" s="24">
        <v>19900</v>
      </c>
      <c r="U95" s="26"/>
      <c r="V95" s="26"/>
      <c r="W95" s="26"/>
      <c r="X95" s="26"/>
      <c r="Y95" s="26"/>
    </row>
    <row r="96" spans="1:25" s="27" customFormat="1" ht="21" customHeight="1">
      <c r="A96" s="30" t="s">
        <v>24</v>
      </c>
      <c r="B96" s="23">
        <v>59</v>
      </c>
      <c r="C96" s="23">
        <v>26</v>
      </c>
      <c r="D96" s="23">
        <v>19</v>
      </c>
      <c r="E96" s="23">
        <v>11</v>
      </c>
      <c r="F96" s="23">
        <v>1</v>
      </c>
      <c r="G96" s="23">
        <v>2</v>
      </c>
      <c r="H96" s="23" t="s">
        <v>98</v>
      </c>
      <c r="I96" s="23" t="s">
        <v>98</v>
      </c>
      <c r="J96" s="23" t="s">
        <v>98</v>
      </c>
      <c r="K96" s="37">
        <v>232</v>
      </c>
      <c r="L96" s="37">
        <v>124</v>
      </c>
      <c r="M96" s="37">
        <v>28</v>
      </c>
      <c r="N96" s="37">
        <v>108</v>
      </c>
      <c r="O96" s="37">
        <v>39</v>
      </c>
      <c r="P96" s="37">
        <v>349019</v>
      </c>
      <c r="Q96" s="37">
        <v>138835</v>
      </c>
      <c r="R96" s="37">
        <v>210184</v>
      </c>
      <c r="S96" s="37">
        <v>30692</v>
      </c>
      <c r="T96" s="24">
        <v>3421</v>
      </c>
      <c r="U96" s="26"/>
      <c r="V96" s="26"/>
      <c r="W96" s="26"/>
      <c r="X96" s="26"/>
      <c r="Y96" s="26"/>
    </row>
    <row r="97" spans="1:25" s="27" customFormat="1" ht="21" customHeight="1">
      <c r="A97" s="30" t="s">
        <v>25</v>
      </c>
      <c r="B97" s="23">
        <v>73</v>
      </c>
      <c r="C97" s="23">
        <v>40</v>
      </c>
      <c r="D97" s="23">
        <v>19</v>
      </c>
      <c r="E97" s="23">
        <v>11</v>
      </c>
      <c r="F97" s="23">
        <v>2</v>
      </c>
      <c r="G97" s="23" t="s">
        <v>98</v>
      </c>
      <c r="H97" s="23">
        <v>1</v>
      </c>
      <c r="I97" s="23" t="s">
        <v>98</v>
      </c>
      <c r="J97" s="23" t="s">
        <v>98</v>
      </c>
      <c r="K97" s="37">
        <v>250</v>
      </c>
      <c r="L97" s="37">
        <v>129</v>
      </c>
      <c r="M97" s="37">
        <v>21</v>
      </c>
      <c r="N97" s="37">
        <v>121</v>
      </c>
      <c r="O97" s="37">
        <v>53</v>
      </c>
      <c r="P97" s="37">
        <v>500755</v>
      </c>
      <c r="Q97" s="37">
        <v>127273</v>
      </c>
      <c r="R97" s="37">
        <v>373482</v>
      </c>
      <c r="S97" s="37">
        <v>6081</v>
      </c>
      <c r="T97" s="24">
        <v>4237</v>
      </c>
      <c r="U97" s="26"/>
      <c r="V97" s="26"/>
      <c r="W97" s="26"/>
      <c r="X97" s="26"/>
      <c r="Y97" s="26"/>
    </row>
    <row r="98" spans="1:25" s="27" customFormat="1" ht="21" customHeight="1">
      <c r="A98" s="30" t="s">
        <v>26</v>
      </c>
      <c r="B98" s="23">
        <v>88</v>
      </c>
      <c r="C98" s="23">
        <v>52</v>
      </c>
      <c r="D98" s="23">
        <v>24</v>
      </c>
      <c r="E98" s="23">
        <v>8</v>
      </c>
      <c r="F98" s="23">
        <v>3</v>
      </c>
      <c r="G98" s="23">
        <v>1</v>
      </c>
      <c r="H98" s="23" t="s">
        <v>98</v>
      </c>
      <c r="I98" s="23" t="s">
        <v>98</v>
      </c>
      <c r="J98" s="23" t="s">
        <v>98</v>
      </c>
      <c r="K98" s="37">
        <v>294</v>
      </c>
      <c r="L98" s="37">
        <v>143</v>
      </c>
      <c r="M98" s="37">
        <v>23</v>
      </c>
      <c r="N98" s="37">
        <v>151</v>
      </c>
      <c r="O98" s="37">
        <v>55</v>
      </c>
      <c r="P98" s="37">
        <v>395694</v>
      </c>
      <c r="Q98" s="37">
        <v>116312</v>
      </c>
      <c r="R98" s="37">
        <v>279382</v>
      </c>
      <c r="S98" s="37">
        <v>6327</v>
      </c>
      <c r="T98" s="24">
        <v>3009</v>
      </c>
      <c r="U98" s="26"/>
      <c r="V98" s="26"/>
      <c r="W98" s="26"/>
      <c r="X98" s="26"/>
      <c r="Y98" s="26"/>
    </row>
    <row r="99" spans="1:25" s="27" customFormat="1" ht="21" customHeight="1">
      <c r="A99" s="30" t="s">
        <v>27</v>
      </c>
      <c r="B99" s="23">
        <v>74</v>
      </c>
      <c r="C99" s="23">
        <v>39</v>
      </c>
      <c r="D99" s="23">
        <v>20</v>
      </c>
      <c r="E99" s="23">
        <v>10</v>
      </c>
      <c r="F99" s="23">
        <v>5</v>
      </c>
      <c r="G99" s="23" t="s">
        <v>98</v>
      </c>
      <c r="H99" s="23" t="s">
        <v>98</v>
      </c>
      <c r="I99" s="23" t="s">
        <v>98</v>
      </c>
      <c r="J99" s="23" t="s">
        <v>98</v>
      </c>
      <c r="K99" s="37">
        <v>261</v>
      </c>
      <c r="L99" s="37">
        <v>146</v>
      </c>
      <c r="M99" s="37">
        <v>32</v>
      </c>
      <c r="N99" s="37">
        <v>115</v>
      </c>
      <c r="O99" s="37">
        <v>28</v>
      </c>
      <c r="P99" s="23">
        <v>561694</v>
      </c>
      <c r="Q99" s="23">
        <v>222208</v>
      </c>
      <c r="R99" s="23">
        <v>339486</v>
      </c>
      <c r="S99" s="23">
        <v>34516</v>
      </c>
      <c r="T99" s="24">
        <v>1192</v>
      </c>
      <c r="U99" s="26"/>
      <c r="V99" s="26"/>
      <c r="W99" s="26"/>
      <c r="X99" s="26"/>
      <c r="Y99" s="26"/>
    </row>
    <row r="100" spans="1:25" s="27" customFormat="1" ht="33" customHeight="1">
      <c r="A100" s="30" t="s">
        <v>28</v>
      </c>
      <c r="B100" s="23">
        <v>68</v>
      </c>
      <c r="C100" s="23">
        <v>40</v>
      </c>
      <c r="D100" s="23">
        <v>18</v>
      </c>
      <c r="E100" s="23">
        <v>6</v>
      </c>
      <c r="F100" s="23">
        <v>3</v>
      </c>
      <c r="G100" s="23">
        <v>1</v>
      </c>
      <c r="H100" s="23" t="s">
        <v>98</v>
      </c>
      <c r="I100" s="23" t="s">
        <v>98</v>
      </c>
      <c r="J100" s="23" t="s">
        <v>98</v>
      </c>
      <c r="K100" s="37">
        <v>221</v>
      </c>
      <c r="L100" s="37">
        <v>115</v>
      </c>
      <c r="M100" s="37">
        <v>19</v>
      </c>
      <c r="N100" s="37">
        <v>106</v>
      </c>
      <c r="O100" s="37">
        <v>32</v>
      </c>
      <c r="P100" s="37">
        <v>348942</v>
      </c>
      <c r="Q100" s="37">
        <v>70999</v>
      </c>
      <c r="R100" s="37">
        <v>277943</v>
      </c>
      <c r="S100" s="37">
        <v>26356</v>
      </c>
      <c r="T100" s="38">
        <v>1659</v>
      </c>
      <c r="U100" s="26"/>
      <c r="V100" s="26"/>
      <c r="W100" s="26"/>
      <c r="X100" s="26"/>
      <c r="Y100" s="26"/>
    </row>
    <row r="101" spans="1:25" s="27" customFormat="1" ht="21" customHeight="1">
      <c r="A101" s="30" t="s">
        <v>29</v>
      </c>
      <c r="B101" s="23">
        <v>85</v>
      </c>
      <c r="C101" s="23">
        <v>44</v>
      </c>
      <c r="D101" s="23">
        <v>19</v>
      </c>
      <c r="E101" s="23">
        <v>15</v>
      </c>
      <c r="F101" s="23">
        <v>4</v>
      </c>
      <c r="G101" s="23">
        <v>2</v>
      </c>
      <c r="H101" s="23">
        <v>1</v>
      </c>
      <c r="I101" s="23" t="s">
        <v>98</v>
      </c>
      <c r="J101" s="23" t="s">
        <v>98</v>
      </c>
      <c r="K101" s="37">
        <v>367</v>
      </c>
      <c r="L101" s="37">
        <v>174</v>
      </c>
      <c r="M101" s="37">
        <v>39</v>
      </c>
      <c r="N101" s="37">
        <v>193</v>
      </c>
      <c r="O101" s="37">
        <v>104</v>
      </c>
      <c r="P101" s="37">
        <v>637698</v>
      </c>
      <c r="Q101" s="37">
        <v>30252</v>
      </c>
      <c r="R101" s="37">
        <v>607446</v>
      </c>
      <c r="S101" s="37">
        <v>28591</v>
      </c>
      <c r="T101" s="38">
        <v>7257</v>
      </c>
      <c r="U101" s="26"/>
      <c r="V101" s="26"/>
      <c r="W101" s="26"/>
      <c r="X101" s="26"/>
      <c r="Y101" s="26"/>
    </row>
    <row r="102" spans="1:25" s="27" customFormat="1" ht="21" customHeight="1">
      <c r="A102" s="30" t="s">
        <v>30</v>
      </c>
      <c r="B102" s="23">
        <v>35</v>
      </c>
      <c r="C102" s="23">
        <v>17</v>
      </c>
      <c r="D102" s="23">
        <v>11</v>
      </c>
      <c r="E102" s="23">
        <v>5</v>
      </c>
      <c r="F102" s="23">
        <v>2</v>
      </c>
      <c r="G102" s="23" t="s">
        <v>98</v>
      </c>
      <c r="H102" s="23" t="s">
        <v>98</v>
      </c>
      <c r="I102" s="23" t="s">
        <v>98</v>
      </c>
      <c r="J102" s="23" t="s">
        <v>98</v>
      </c>
      <c r="K102" s="37">
        <v>130</v>
      </c>
      <c r="L102" s="37">
        <v>79</v>
      </c>
      <c r="M102" s="37">
        <v>20</v>
      </c>
      <c r="N102" s="37">
        <v>51</v>
      </c>
      <c r="O102" s="37">
        <v>16</v>
      </c>
      <c r="P102" s="37">
        <v>241382</v>
      </c>
      <c r="Q102" s="37">
        <v>26941</v>
      </c>
      <c r="R102" s="37">
        <v>214441</v>
      </c>
      <c r="S102" s="37">
        <v>4950</v>
      </c>
      <c r="T102" s="38">
        <v>1652</v>
      </c>
      <c r="U102" s="26"/>
      <c r="V102" s="26"/>
      <c r="W102" s="26"/>
      <c r="X102" s="26"/>
      <c r="Y102" s="26"/>
    </row>
    <row r="103" spans="1:25" s="27" customFormat="1" ht="21" customHeight="1">
      <c r="A103" s="30" t="s">
        <v>31</v>
      </c>
      <c r="B103" s="23">
        <v>86</v>
      </c>
      <c r="C103" s="23">
        <v>44</v>
      </c>
      <c r="D103" s="23">
        <v>17</v>
      </c>
      <c r="E103" s="23">
        <v>17</v>
      </c>
      <c r="F103" s="23">
        <v>6</v>
      </c>
      <c r="G103" s="23" t="s">
        <v>98</v>
      </c>
      <c r="H103" s="23">
        <v>2</v>
      </c>
      <c r="I103" s="23" t="s">
        <v>98</v>
      </c>
      <c r="J103" s="23" t="s">
        <v>98</v>
      </c>
      <c r="K103" s="37">
        <v>391</v>
      </c>
      <c r="L103" s="37">
        <v>185</v>
      </c>
      <c r="M103" s="37">
        <v>31</v>
      </c>
      <c r="N103" s="37">
        <v>206</v>
      </c>
      <c r="O103" s="37">
        <v>98</v>
      </c>
      <c r="P103" s="37">
        <v>682369</v>
      </c>
      <c r="Q103" s="37">
        <v>87250</v>
      </c>
      <c r="R103" s="37">
        <v>595119</v>
      </c>
      <c r="S103" s="37">
        <v>52410</v>
      </c>
      <c r="T103" s="38">
        <v>7816</v>
      </c>
      <c r="U103" s="26"/>
      <c r="V103" s="26"/>
      <c r="W103" s="26"/>
      <c r="X103" s="26"/>
      <c r="Y103" s="26"/>
    </row>
    <row r="104" spans="1:25" s="27" customFormat="1" ht="21" customHeight="1">
      <c r="A104" s="31" t="s">
        <v>32</v>
      </c>
      <c r="B104" s="23">
        <v>45</v>
      </c>
      <c r="C104" s="23">
        <v>25</v>
      </c>
      <c r="D104" s="23">
        <v>12</v>
      </c>
      <c r="E104" s="23">
        <v>6</v>
      </c>
      <c r="F104" s="23">
        <v>1</v>
      </c>
      <c r="G104" s="23">
        <v>1</v>
      </c>
      <c r="H104" s="23" t="s">
        <v>98</v>
      </c>
      <c r="I104" s="23" t="s">
        <v>98</v>
      </c>
      <c r="J104" s="23" t="s">
        <v>98</v>
      </c>
      <c r="K104" s="37">
        <v>156</v>
      </c>
      <c r="L104" s="37">
        <v>95</v>
      </c>
      <c r="M104" s="37">
        <v>21</v>
      </c>
      <c r="N104" s="37">
        <v>61</v>
      </c>
      <c r="O104" s="37">
        <v>10</v>
      </c>
      <c r="P104" s="37">
        <v>151843</v>
      </c>
      <c r="Q104" s="37">
        <v>8033</v>
      </c>
      <c r="R104" s="37">
        <v>143810</v>
      </c>
      <c r="S104" s="37">
        <v>42099</v>
      </c>
      <c r="T104" s="38">
        <v>3223</v>
      </c>
      <c r="U104" s="26"/>
      <c r="V104" s="26"/>
      <c r="W104" s="26"/>
      <c r="X104" s="26"/>
      <c r="Y104" s="26"/>
    </row>
    <row r="105" spans="1:25" s="27" customFormat="1" ht="21" customHeight="1">
      <c r="A105" s="30" t="s">
        <v>33</v>
      </c>
      <c r="B105" s="23">
        <v>31</v>
      </c>
      <c r="C105" s="23">
        <v>18</v>
      </c>
      <c r="D105" s="23">
        <v>8</v>
      </c>
      <c r="E105" s="23">
        <v>3</v>
      </c>
      <c r="F105" s="23">
        <v>1</v>
      </c>
      <c r="G105" s="23">
        <v>1</v>
      </c>
      <c r="H105" s="23" t="s">
        <v>98</v>
      </c>
      <c r="I105" s="23" t="s">
        <v>98</v>
      </c>
      <c r="J105" s="23" t="s">
        <v>98</v>
      </c>
      <c r="K105" s="37">
        <v>110</v>
      </c>
      <c r="L105" s="37">
        <v>68</v>
      </c>
      <c r="M105" s="37">
        <v>15</v>
      </c>
      <c r="N105" s="37">
        <v>42</v>
      </c>
      <c r="O105" s="37">
        <v>13</v>
      </c>
      <c r="P105" s="37">
        <v>175588</v>
      </c>
      <c r="Q105" s="23" t="s">
        <v>98</v>
      </c>
      <c r="R105" s="37">
        <v>175588</v>
      </c>
      <c r="S105" s="37">
        <v>6273</v>
      </c>
      <c r="T105" s="38">
        <v>363</v>
      </c>
      <c r="U105" s="26"/>
      <c r="V105" s="26"/>
      <c r="W105" s="26"/>
      <c r="X105" s="26"/>
      <c r="Y105" s="26"/>
    </row>
    <row r="106" spans="1:25" s="36" customFormat="1" ht="21" customHeight="1">
      <c r="A106" s="30" t="s">
        <v>34</v>
      </c>
      <c r="B106" s="23">
        <v>41</v>
      </c>
      <c r="C106" s="23">
        <v>22</v>
      </c>
      <c r="D106" s="23">
        <v>13</v>
      </c>
      <c r="E106" s="23">
        <v>6</v>
      </c>
      <c r="F106" s="23" t="s">
        <v>98</v>
      </c>
      <c r="G106" s="23" t="s">
        <v>98</v>
      </c>
      <c r="H106" s="23" t="s">
        <v>98</v>
      </c>
      <c r="I106" s="23" t="s">
        <v>98</v>
      </c>
      <c r="J106" s="23" t="s">
        <v>98</v>
      </c>
      <c r="K106" s="23">
        <v>121</v>
      </c>
      <c r="L106" s="23">
        <v>61</v>
      </c>
      <c r="M106" s="23">
        <v>9</v>
      </c>
      <c r="N106" s="23">
        <v>60</v>
      </c>
      <c r="O106" s="23">
        <v>24</v>
      </c>
      <c r="P106" s="23">
        <v>189529</v>
      </c>
      <c r="Q106" s="23">
        <v>13403</v>
      </c>
      <c r="R106" s="23">
        <v>176126</v>
      </c>
      <c r="S106" s="23">
        <v>8822</v>
      </c>
      <c r="T106" s="24">
        <v>1784</v>
      </c>
      <c r="U106" s="35"/>
      <c r="V106" s="35"/>
      <c r="W106" s="35"/>
      <c r="X106" s="35"/>
      <c r="Y106" s="35"/>
    </row>
    <row r="107" spans="1:25" s="27" customFormat="1" ht="32.25" customHeight="1">
      <c r="A107" s="30" t="s">
        <v>35</v>
      </c>
      <c r="B107" s="23">
        <v>243</v>
      </c>
      <c r="C107" s="23">
        <v>114</v>
      </c>
      <c r="D107" s="23">
        <v>56</v>
      </c>
      <c r="E107" s="23">
        <v>42</v>
      </c>
      <c r="F107" s="23">
        <v>24</v>
      </c>
      <c r="G107" s="23">
        <v>6</v>
      </c>
      <c r="H107" s="23">
        <v>1</v>
      </c>
      <c r="I107" s="23" t="s">
        <v>98</v>
      </c>
      <c r="J107" s="23" t="s">
        <v>98</v>
      </c>
      <c r="K107" s="37">
        <v>1139</v>
      </c>
      <c r="L107" s="37">
        <v>634</v>
      </c>
      <c r="M107" s="37">
        <v>108</v>
      </c>
      <c r="N107" s="37">
        <v>505</v>
      </c>
      <c r="O107" s="37">
        <v>231</v>
      </c>
      <c r="P107" s="23">
        <v>2731634</v>
      </c>
      <c r="Q107" s="23">
        <v>1280455</v>
      </c>
      <c r="R107" s="23">
        <v>1451179</v>
      </c>
      <c r="S107" s="23">
        <v>146905</v>
      </c>
      <c r="T107" s="24">
        <v>15209</v>
      </c>
      <c r="U107" s="26"/>
      <c r="V107" s="26"/>
      <c r="W107" s="26"/>
      <c r="X107" s="26"/>
      <c r="Y107" s="26"/>
    </row>
    <row r="108" spans="1:25" s="27" customFormat="1" ht="21" customHeight="1">
      <c r="A108" s="30" t="s">
        <v>36</v>
      </c>
      <c r="B108" s="23">
        <v>153</v>
      </c>
      <c r="C108" s="23">
        <v>82</v>
      </c>
      <c r="D108" s="23">
        <v>31</v>
      </c>
      <c r="E108" s="23">
        <v>25</v>
      </c>
      <c r="F108" s="23">
        <v>10</v>
      </c>
      <c r="G108" s="23">
        <v>4</v>
      </c>
      <c r="H108" s="23">
        <v>1</v>
      </c>
      <c r="I108" s="23" t="s">
        <v>98</v>
      </c>
      <c r="J108" s="23" t="s">
        <v>98</v>
      </c>
      <c r="K108" s="37">
        <v>644</v>
      </c>
      <c r="L108" s="37">
        <v>336</v>
      </c>
      <c r="M108" s="37">
        <v>70</v>
      </c>
      <c r="N108" s="37">
        <v>308</v>
      </c>
      <c r="O108" s="37">
        <v>152</v>
      </c>
      <c r="P108" s="23">
        <v>1085442</v>
      </c>
      <c r="Q108" s="23">
        <v>77707</v>
      </c>
      <c r="R108" s="23">
        <v>1007735</v>
      </c>
      <c r="S108" s="23">
        <v>52427</v>
      </c>
      <c r="T108" s="24">
        <v>8808</v>
      </c>
      <c r="U108" s="26"/>
      <c r="V108" s="26"/>
      <c r="W108" s="26"/>
      <c r="X108" s="26"/>
      <c r="Y108" s="26"/>
    </row>
    <row r="109" spans="1:25" s="27" customFormat="1" ht="21" customHeight="1">
      <c r="A109" s="30" t="s">
        <v>37</v>
      </c>
      <c r="B109" s="23">
        <v>82</v>
      </c>
      <c r="C109" s="23">
        <v>41</v>
      </c>
      <c r="D109" s="23">
        <v>19</v>
      </c>
      <c r="E109" s="23">
        <v>12</v>
      </c>
      <c r="F109" s="23">
        <v>7</v>
      </c>
      <c r="G109" s="23">
        <v>3</v>
      </c>
      <c r="H109" s="23" t="s">
        <v>98</v>
      </c>
      <c r="I109" s="23" t="s">
        <v>98</v>
      </c>
      <c r="J109" s="23" t="s">
        <v>98</v>
      </c>
      <c r="K109" s="37">
        <v>351</v>
      </c>
      <c r="L109" s="37">
        <v>143</v>
      </c>
      <c r="M109" s="37">
        <v>27</v>
      </c>
      <c r="N109" s="37">
        <v>208</v>
      </c>
      <c r="O109" s="37">
        <v>88</v>
      </c>
      <c r="P109" s="37">
        <v>482818</v>
      </c>
      <c r="Q109" s="37">
        <v>21715</v>
      </c>
      <c r="R109" s="37">
        <v>461103</v>
      </c>
      <c r="S109" s="37">
        <v>10357</v>
      </c>
      <c r="T109" s="24">
        <v>5359</v>
      </c>
      <c r="U109" s="26"/>
      <c r="V109" s="26"/>
      <c r="W109" s="26"/>
      <c r="X109" s="26"/>
      <c r="Y109" s="26"/>
    </row>
    <row r="110" spans="1:25" s="27" customFormat="1" ht="21" customHeight="1">
      <c r="A110" s="30" t="s">
        <v>38</v>
      </c>
      <c r="B110" s="23">
        <v>134</v>
      </c>
      <c r="C110" s="23">
        <v>69</v>
      </c>
      <c r="D110" s="23">
        <v>33</v>
      </c>
      <c r="E110" s="23">
        <v>18</v>
      </c>
      <c r="F110" s="23">
        <v>11</v>
      </c>
      <c r="G110" s="23">
        <v>1</v>
      </c>
      <c r="H110" s="23">
        <v>1</v>
      </c>
      <c r="I110" s="23">
        <v>1</v>
      </c>
      <c r="J110" s="23" t="s">
        <v>98</v>
      </c>
      <c r="K110" s="37">
        <v>571</v>
      </c>
      <c r="L110" s="37">
        <v>268</v>
      </c>
      <c r="M110" s="37">
        <v>67</v>
      </c>
      <c r="N110" s="37">
        <v>303</v>
      </c>
      <c r="O110" s="37">
        <v>161</v>
      </c>
      <c r="P110" s="37">
        <v>942697</v>
      </c>
      <c r="Q110" s="37">
        <v>36318</v>
      </c>
      <c r="R110" s="37">
        <v>906379</v>
      </c>
      <c r="S110" s="37">
        <v>28578</v>
      </c>
      <c r="T110" s="24">
        <v>11737</v>
      </c>
      <c r="U110" s="26"/>
      <c r="V110" s="26"/>
      <c r="W110" s="26"/>
      <c r="X110" s="26"/>
      <c r="Y110" s="26"/>
    </row>
    <row r="111" spans="1:25" s="27" customFormat="1" ht="21" customHeight="1">
      <c r="A111" s="30" t="s">
        <v>39</v>
      </c>
      <c r="B111" s="23">
        <v>64</v>
      </c>
      <c r="C111" s="23">
        <v>30</v>
      </c>
      <c r="D111" s="23">
        <v>18</v>
      </c>
      <c r="E111" s="23">
        <v>10</v>
      </c>
      <c r="F111" s="23">
        <v>4</v>
      </c>
      <c r="G111" s="23">
        <v>1</v>
      </c>
      <c r="H111" s="23">
        <v>1</v>
      </c>
      <c r="I111" s="23" t="s">
        <v>98</v>
      </c>
      <c r="J111" s="23" t="s">
        <v>98</v>
      </c>
      <c r="K111" s="37">
        <v>288</v>
      </c>
      <c r="L111" s="37">
        <v>144</v>
      </c>
      <c r="M111" s="37">
        <v>26</v>
      </c>
      <c r="N111" s="37">
        <v>144</v>
      </c>
      <c r="O111" s="37">
        <v>59</v>
      </c>
      <c r="P111" s="37">
        <v>427104</v>
      </c>
      <c r="Q111" s="37">
        <v>56785</v>
      </c>
      <c r="R111" s="37">
        <v>370319</v>
      </c>
      <c r="S111" s="37">
        <v>17240</v>
      </c>
      <c r="T111" s="24">
        <v>3279</v>
      </c>
      <c r="U111" s="26"/>
      <c r="V111" s="26"/>
      <c r="W111" s="26"/>
      <c r="X111" s="26"/>
      <c r="Y111" s="26"/>
    </row>
    <row r="112" spans="1:25" s="27" customFormat="1" ht="32.25" customHeight="1">
      <c r="A112" s="30" t="s">
        <v>99</v>
      </c>
      <c r="B112" s="23">
        <v>120</v>
      </c>
      <c r="C112" s="23">
        <v>31</v>
      </c>
      <c r="D112" s="23">
        <v>25</v>
      </c>
      <c r="E112" s="23">
        <v>32</v>
      </c>
      <c r="F112" s="23">
        <v>15</v>
      </c>
      <c r="G112" s="23">
        <v>4</v>
      </c>
      <c r="H112" s="23">
        <v>9</v>
      </c>
      <c r="I112" s="23">
        <v>3</v>
      </c>
      <c r="J112" s="23">
        <v>1</v>
      </c>
      <c r="K112" s="37">
        <v>1285</v>
      </c>
      <c r="L112" s="37">
        <v>580</v>
      </c>
      <c r="M112" s="37">
        <v>191</v>
      </c>
      <c r="N112" s="37">
        <v>705</v>
      </c>
      <c r="O112" s="37">
        <v>463</v>
      </c>
      <c r="P112" s="37">
        <v>4822777</v>
      </c>
      <c r="Q112" s="37">
        <v>2720145</v>
      </c>
      <c r="R112" s="37">
        <v>2102632</v>
      </c>
      <c r="S112" s="37">
        <v>87591</v>
      </c>
      <c r="T112" s="24">
        <v>53048</v>
      </c>
      <c r="U112" s="26"/>
      <c r="V112" s="26"/>
      <c r="W112" s="26"/>
      <c r="X112" s="26"/>
      <c r="Y112" s="26"/>
    </row>
    <row r="113" spans="1:25" s="27" customFormat="1" ht="21" customHeight="1">
      <c r="A113" s="30" t="s">
        <v>100</v>
      </c>
      <c r="B113" s="23">
        <v>178</v>
      </c>
      <c r="C113" s="23">
        <v>84</v>
      </c>
      <c r="D113" s="23">
        <v>40</v>
      </c>
      <c r="E113" s="23">
        <v>34</v>
      </c>
      <c r="F113" s="23">
        <v>14</v>
      </c>
      <c r="G113" s="23">
        <v>4</v>
      </c>
      <c r="H113" s="23">
        <v>1</v>
      </c>
      <c r="I113" s="23">
        <v>1</v>
      </c>
      <c r="J113" s="23" t="s">
        <v>98</v>
      </c>
      <c r="K113" s="37">
        <v>859</v>
      </c>
      <c r="L113" s="37">
        <v>424</v>
      </c>
      <c r="M113" s="37">
        <v>105</v>
      </c>
      <c r="N113" s="37">
        <v>435</v>
      </c>
      <c r="O113" s="37">
        <v>230</v>
      </c>
      <c r="P113" s="37">
        <v>2312336</v>
      </c>
      <c r="Q113" s="37">
        <v>1052392</v>
      </c>
      <c r="R113" s="37">
        <v>1259944</v>
      </c>
      <c r="S113" s="37">
        <v>103488</v>
      </c>
      <c r="T113" s="38">
        <v>22768</v>
      </c>
      <c r="U113" s="26"/>
      <c r="V113" s="26"/>
      <c r="W113" s="26"/>
      <c r="X113" s="26"/>
      <c r="Y113" s="26"/>
    </row>
    <row r="114" spans="1:25" s="27" customFormat="1" ht="21" customHeight="1" thickBot="1">
      <c r="A114" s="30" t="s">
        <v>101</v>
      </c>
      <c r="B114" s="23">
        <v>147</v>
      </c>
      <c r="C114" s="23">
        <v>83</v>
      </c>
      <c r="D114" s="23">
        <v>27</v>
      </c>
      <c r="E114" s="23">
        <v>22</v>
      </c>
      <c r="F114" s="23">
        <v>9</v>
      </c>
      <c r="G114" s="23">
        <v>3</v>
      </c>
      <c r="H114" s="23">
        <v>1</v>
      </c>
      <c r="I114" s="23">
        <v>2</v>
      </c>
      <c r="J114" s="23" t="s">
        <v>98</v>
      </c>
      <c r="K114" s="37">
        <v>694</v>
      </c>
      <c r="L114" s="37">
        <v>294</v>
      </c>
      <c r="M114" s="37">
        <v>56</v>
      </c>
      <c r="N114" s="37">
        <v>400</v>
      </c>
      <c r="O114" s="37">
        <v>200</v>
      </c>
      <c r="P114" s="37">
        <v>1025799</v>
      </c>
      <c r="Q114" s="37">
        <v>103118</v>
      </c>
      <c r="R114" s="37">
        <v>922681</v>
      </c>
      <c r="S114" s="37">
        <v>60620</v>
      </c>
      <c r="T114" s="38">
        <v>12746</v>
      </c>
      <c r="U114" s="26"/>
      <c r="V114" s="26"/>
      <c r="W114" s="26"/>
      <c r="X114" s="26"/>
      <c r="Y114" s="26"/>
    </row>
    <row r="115" spans="1:25" s="27" customFormat="1" ht="13.5" customHeight="1" hidden="1">
      <c r="A115" s="30" t="s">
        <v>102</v>
      </c>
      <c r="B115" s="37">
        <v>1</v>
      </c>
      <c r="C115" s="23">
        <v>1</v>
      </c>
      <c r="D115" s="23">
        <v>0</v>
      </c>
      <c r="E115" s="23">
        <v>0</v>
      </c>
      <c r="F115" s="23">
        <v>0</v>
      </c>
      <c r="G115" s="23">
        <v>0</v>
      </c>
      <c r="H115" s="23">
        <v>0</v>
      </c>
      <c r="I115" s="23">
        <v>0</v>
      </c>
      <c r="J115" s="23">
        <v>0</v>
      </c>
      <c r="K115" s="23">
        <v>2</v>
      </c>
      <c r="L115" s="23">
        <v>1</v>
      </c>
      <c r="M115" s="23">
        <v>0</v>
      </c>
      <c r="N115" s="23">
        <v>1</v>
      </c>
      <c r="O115" s="23">
        <v>0</v>
      </c>
      <c r="P115" s="23" t="s">
        <v>92</v>
      </c>
      <c r="Q115" s="23" t="s">
        <v>92</v>
      </c>
      <c r="R115" s="23" t="s">
        <v>92</v>
      </c>
      <c r="S115" s="23" t="s">
        <v>92</v>
      </c>
      <c r="T115" s="24" t="s">
        <v>92</v>
      </c>
      <c r="U115" s="11"/>
      <c r="V115" s="26"/>
      <c r="W115" s="26"/>
      <c r="X115" s="26"/>
      <c r="Y115" s="26"/>
    </row>
    <row r="116" spans="1:25" s="27" customFormat="1" ht="13.5" customHeight="1" hidden="1">
      <c r="A116" s="30" t="s">
        <v>103</v>
      </c>
      <c r="B116" s="37">
        <v>0</v>
      </c>
      <c r="C116" s="23">
        <v>0</v>
      </c>
      <c r="D116" s="23">
        <v>0</v>
      </c>
      <c r="E116" s="23">
        <v>0</v>
      </c>
      <c r="F116" s="23">
        <v>0</v>
      </c>
      <c r="G116" s="23">
        <v>0</v>
      </c>
      <c r="H116" s="23">
        <v>0</v>
      </c>
      <c r="I116" s="23">
        <v>0</v>
      </c>
      <c r="J116" s="23">
        <v>0</v>
      </c>
      <c r="K116" s="23">
        <v>0</v>
      </c>
      <c r="L116" s="23">
        <v>0</v>
      </c>
      <c r="M116" s="23">
        <v>0</v>
      </c>
      <c r="N116" s="23">
        <v>0</v>
      </c>
      <c r="O116" s="23">
        <v>0</v>
      </c>
      <c r="P116" s="23">
        <v>0</v>
      </c>
      <c r="Q116" s="23">
        <v>0</v>
      </c>
      <c r="R116" s="23">
        <v>0</v>
      </c>
      <c r="S116" s="23">
        <v>0</v>
      </c>
      <c r="T116" s="24">
        <v>0</v>
      </c>
      <c r="U116" s="11"/>
      <c r="V116" s="26"/>
      <c r="W116" s="26"/>
      <c r="X116" s="26"/>
      <c r="Y116" s="26"/>
    </row>
    <row r="117" spans="1:25" s="27" customFormat="1" ht="13.5" customHeight="1" hidden="1">
      <c r="A117" s="30" t="s">
        <v>104</v>
      </c>
      <c r="B117" s="37">
        <v>5</v>
      </c>
      <c r="C117" s="37">
        <v>2</v>
      </c>
      <c r="D117" s="37">
        <v>0</v>
      </c>
      <c r="E117" s="37">
        <v>3</v>
      </c>
      <c r="F117" s="37">
        <v>0</v>
      </c>
      <c r="G117" s="37">
        <v>0</v>
      </c>
      <c r="H117" s="37">
        <v>0</v>
      </c>
      <c r="I117" s="37">
        <v>0</v>
      </c>
      <c r="J117" s="37">
        <v>0</v>
      </c>
      <c r="K117" s="37">
        <v>28</v>
      </c>
      <c r="L117" s="37">
        <v>14</v>
      </c>
      <c r="M117" s="37">
        <v>0</v>
      </c>
      <c r="N117" s="37">
        <v>14</v>
      </c>
      <c r="O117" s="37">
        <v>3</v>
      </c>
      <c r="P117" s="37">
        <v>80290</v>
      </c>
      <c r="Q117" s="37">
        <v>75601</v>
      </c>
      <c r="R117" s="37">
        <v>4689</v>
      </c>
      <c r="S117" s="37">
        <v>55</v>
      </c>
      <c r="T117" s="24">
        <v>0</v>
      </c>
      <c r="U117" s="11"/>
      <c r="V117" s="26"/>
      <c r="W117" s="26"/>
      <c r="X117" s="26"/>
      <c r="Y117" s="26"/>
    </row>
    <row r="118" spans="1:25" s="27" customFormat="1" ht="13.5" customHeight="1" hidden="1">
      <c r="A118" s="30" t="s">
        <v>105</v>
      </c>
      <c r="B118" s="37">
        <v>6</v>
      </c>
      <c r="C118" s="37">
        <v>2</v>
      </c>
      <c r="D118" s="37">
        <v>1</v>
      </c>
      <c r="E118" s="37">
        <v>2</v>
      </c>
      <c r="F118" s="37">
        <v>0</v>
      </c>
      <c r="G118" s="37">
        <v>1</v>
      </c>
      <c r="H118" s="37">
        <v>0</v>
      </c>
      <c r="I118" s="37">
        <v>0</v>
      </c>
      <c r="J118" s="37">
        <v>0</v>
      </c>
      <c r="K118" s="37">
        <v>41</v>
      </c>
      <c r="L118" s="37">
        <v>36</v>
      </c>
      <c r="M118" s="37">
        <v>2</v>
      </c>
      <c r="N118" s="37">
        <v>5</v>
      </c>
      <c r="O118" s="37">
        <v>1</v>
      </c>
      <c r="P118" s="37">
        <v>65757</v>
      </c>
      <c r="Q118" s="37">
        <v>64757</v>
      </c>
      <c r="R118" s="37">
        <v>1000</v>
      </c>
      <c r="S118" s="37">
        <v>0</v>
      </c>
      <c r="T118" s="24">
        <v>0</v>
      </c>
      <c r="U118" s="11"/>
      <c r="V118" s="26"/>
      <c r="W118" s="26"/>
      <c r="X118" s="26"/>
      <c r="Y118" s="26"/>
    </row>
    <row r="119" spans="1:25" s="27" customFormat="1" ht="13.5" customHeight="1" hidden="1">
      <c r="A119" s="30" t="s">
        <v>106</v>
      </c>
      <c r="B119" s="37">
        <v>1</v>
      </c>
      <c r="C119" s="37">
        <v>0</v>
      </c>
      <c r="D119" s="37">
        <v>0</v>
      </c>
      <c r="E119" s="37">
        <v>0</v>
      </c>
      <c r="F119" s="37">
        <v>1</v>
      </c>
      <c r="G119" s="37">
        <v>0</v>
      </c>
      <c r="H119" s="37">
        <v>0</v>
      </c>
      <c r="I119" s="37">
        <v>0</v>
      </c>
      <c r="J119" s="37">
        <v>0</v>
      </c>
      <c r="K119" s="37">
        <v>12</v>
      </c>
      <c r="L119" s="37">
        <v>8</v>
      </c>
      <c r="M119" s="37">
        <v>0</v>
      </c>
      <c r="N119" s="37">
        <v>4</v>
      </c>
      <c r="O119" s="37">
        <v>2</v>
      </c>
      <c r="P119" s="37" t="s">
        <v>92</v>
      </c>
      <c r="Q119" s="37" t="s">
        <v>92</v>
      </c>
      <c r="R119" s="37" t="s">
        <v>92</v>
      </c>
      <c r="S119" s="37" t="s">
        <v>92</v>
      </c>
      <c r="T119" s="24" t="s">
        <v>92</v>
      </c>
      <c r="U119" s="11"/>
      <c r="V119" s="26"/>
      <c r="W119" s="26"/>
      <c r="X119" s="26"/>
      <c r="Y119" s="26"/>
    </row>
    <row r="120" spans="1:25" s="27" customFormat="1" ht="13.5" customHeight="1" hidden="1">
      <c r="A120" s="30" t="s">
        <v>107</v>
      </c>
      <c r="B120" s="37">
        <v>2</v>
      </c>
      <c r="C120" s="37">
        <v>0</v>
      </c>
      <c r="D120" s="37">
        <v>1</v>
      </c>
      <c r="E120" s="37">
        <v>0</v>
      </c>
      <c r="F120" s="37">
        <v>1</v>
      </c>
      <c r="G120" s="37">
        <v>0</v>
      </c>
      <c r="H120" s="37">
        <v>0</v>
      </c>
      <c r="I120" s="37">
        <v>0</v>
      </c>
      <c r="J120" s="37">
        <v>0</v>
      </c>
      <c r="K120" s="37">
        <v>15</v>
      </c>
      <c r="L120" s="37">
        <v>5</v>
      </c>
      <c r="M120" s="37">
        <v>1</v>
      </c>
      <c r="N120" s="37">
        <v>10</v>
      </c>
      <c r="O120" s="37">
        <v>2</v>
      </c>
      <c r="P120" s="37" t="s">
        <v>92</v>
      </c>
      <c r="Q120" s="37" t="s">
        <v>92</v>
      </c>
      <c r="R120" s="37" t="s">
        <v>92</v>
      </c>
      <c r="S120" s="37" t="s">
        <v>92</v>
      </c>
      <c r="T120" s="24" t="s">
        <v>92</v>
      </c>
      <c r="U120" s="11"/>
      <c r="V120" s="26"/>
      <c r="W120" s="26"/>
      <c r="X120" s="26"/>
      <c r="Y120" s="26"/>
    </row>
    <row r="121" spans="1:25" s="27" customFormat="1" ht="13.5" customHeight="1" hidden="1">
      <c r="A121" s="30" t="s">
        <v>84</v>
      </c>
      <c r="B121" s="37">
        <v>0</v>
      </c>
      <c r="C121" s="23">
        <v>0</v>
      </c>
      <c r="D121" s="23">
        <v>0</v>
      </c>
      <c r="E121" s="23">
        <v>0</v>
      </c>
      <c r="F121" s="23">
        <v>0</v>
      </c>
      <c r="G121" s="23">
        <v>0</v>
      </c>
      <c r="H121" s="23">
        <v>0</v>
      </c>
      <c r="I121" s="23">
        <v>0</v>
      </c>
      <c r="J121" s="23">
        <v>0</v>
      </c>
      <c r="K121" s="23">
        <v>0</v>
      </c>
      <c r="L121" s="23">
        <v>0</v>
      </c>
      <c r="M121" s="23">
        <v>0</v>
      </c>
      <c r="N121" s="23">
        <v>0</v>
      </c>
      <c r="O121" s="23">
        <v>0</v>
      </c>
      <c r="P121" s="23">
        <v>0</v>
      </c>
      <c r="Q121" s="23">
        <v>0</v>
      </c>
      <c r="R121" s="23">
        <v>0</v>
      </c>
      <c r="S121" s="23">
        <v>0</v>
      </c>
      <c r="T121" s="24">
        <v>0</v>
      </c>
      <c r="U121" s="25"/>
      <c r="V121" s="26"/>
      <c r="W121" s="26"/>
      <c r="X121" s="26"/>
      <c r="Y121" s="26"/>
    </row>
    <row r="122" spans="1:25" s="27" customFormat="1" ht="13.5" customHeight="1" hidden="1">
      <c r="A122" s="30" t="s">
        <v>108</v>
      </c>
      <c r="B122" s="37">
        <v>13</v>
      </c>
      <c r="C122" s="37">
        <v>6</v>
      </c>
      <c r="D122" s="37">
        <v>5</v>
      </c>
      <c r="E122" s="37">
        <v>2</v>
      </c>
      <c r="F122" s="37">
        <v>0</v>
      </c>
      <c r="G122" s="37">
        <v>0</v>
      </c>
      <c r="H122" s="37">
        <v>0</v>
      </c>
      <c r="I122" s="37">
        <v>0</v>
      </c>
      <c r="J122" s="37">
        <v>0</v>
      </c>
      <c r="K122" s="37">
        <v>41</v>
      </c>
      <c r="L122" s="37">
        <v>13</v>
      </c>
      <c r="M122" s="37">
        <v>0</v>
      </c>
      <c r="N122" s="37">
        <v>28</v>
      </c>
      <c r="O122" s="37">
        <v>5</v>
      </c>
      <c r="P122" s="37">
        <v>34492</v>
      </c>
      <c r="Q122" s="37">
        <v>0</v>
      </c>
      <c r="R122" s="37">
        <v>34492</v>
      </c>
      <c r="S122" s="37">
        <v>40</v>
      </c>
      <c r="T122" s="38">
        <v>1491</v>
      </c>
      <c r="U122" s="11"/>
      <c r="V122" s="26"/>
      <c r="W122" s="26"/>
      <c r="X122" s="26"/>
      <c r="Y122" s="26"/>
    </row>
    <row r="123" spans="1:25" s="27" customFormat="1" ht="13.5" customHeight="1" hidden="1">
      <c r="A123" s="30" t="s">
        <v>86</v>
      </c>
      <c r="B123" s="37">
        <v>65</v>
      </c>
      <c r="C123" s="37">
        <v>40</v>
      </c>
      <c r="D123" s="37">
        <v>11</v>
      </c>
      <c r="E123" s="37">
        <v>5</v>
      </c>
      <c r="F123" s="37">
        <v>5</v>
      </c>
      <c r="G123" s="37">
        <v>2</v>
      </c>
      <c r="H123" s="37">
        <v>1</v>
      </c>
      <c r="I123" s="37">
        <v>1</v>
      </c>
      <c r="J123" s="37">
        <v>0</v>
      </c>
      <c r="K123" s="37">
        <v>312</v>
      </c>
      <c r="L123" s="37">
        <v>87</v>
      </c>
      <c r="M123" s="37">
        <v>18</v>
      </c>
      <c r="N123" s="37">
        <v>225</v>
      </c>
      <c r="O123" s="37">
        <v>119</v>
      </c>
      <c r="P123" s="37">
        <v>392507</v>
      </c>
      <c r="Q123" s="37">
        <v>0</v>
      </c>
      <c r="R123" s="37">
        <v>392507</v>
      </c>
      <c r="S123" s="37">
        <v>14948</v>
      </c>
      <c r="T123" s="38">
        <v>5554</v>
      </c>
      <c r="U123" s="11"/>
      <c r="V123" s="26"/>
      <c r="W123" s="26"/>
      <c r="X123" s="26"/>
      <c r="Y123" s="26"/>
    </row>
    <row r="124" spans="1:25" s="27" customFormat="1" ht="13.5" customHeight="1" hidden="1">
      <c r="A124" s="30" t="s">
        <v>109</v>
      </c>
      <c r="B124" s="37">
        <v>15</v>
      </c>
      <c r="C124" s="37">
        <v>6</v>
      </c>
      <c r="D124" s="37">
        <v>5</v>
      </c>
      <c r="E124" s="37">
        <v>2</v>
      </c>
      <c r="F124" s="37">
        <v>1</v>
      </c>
      <c r="G124" s="37">
        <v>1</v>
      </c>
      <c r="H124" s="37">
        <v>0</v>
      </c>
      <c r="I124" s="37">
        <v>0</v>
      </c>
      <c r="J124" s="37">
        <v>0</v>
      </c>
      <c r="K124" s="37">
        <v>67</v>
      </c>
      <c r="L124" s="37">
        <v>54</v>
      </c>
      <c r="M124" s="37">
        <v>2</v>
      </c>
      <c r="N124" s="37">
        <v>13</v>
      </c>
      <c r="O124" s="37">
        <v>2</v>
      </c>
      <c r="P124" s="37">
        <v>82181</v>
      </c>
      <c r="Q124" s="37">
        <v>1000</v>
      </c>
      <c r="R124" s="37">
        <v>81181</v>
      </c>
      <c r="S124" s="37">
        <v>19559</v>
      </c>
      <c r="T124" s="38">
        <v>1066</v>
      </c>
      <c r="U124" s="11"/>
      <c r="V124" s="26"/>
      <c r="W124" s="26"/>
      <c r="X124" s="26"/>
      <c r="Y124" s="26"/>
    </row>
    <row r="125" spans="1:25" s="27" customFormat="1" ht="13.5" customHeight="1" hidden="1">
      <c r="A125" s="31" t="s">
        <v>110</v>
      </c>
      <c r="B125" s="37">
        <v>19</v>
      </c>
      <c r="C125" s="37">
        <v>14</v>
      </c>
      <c r="D125" s="37">
        <v>4</v>
      </c>
      <c r="E125" s="37">
        <v>1</v>
      </c>
      <c r="F125" s="37">
        <v>0</v>
      </c>
      <c r="G125" s="37">
        <v>0</v>
      </c>
      <c r="H125" s="37">
        <v>0</v>
      </c>
      <c r="I125" s="37">
        <v>0</v>
      </c>
      <c r="J125" s="37">
        <v>0</v>
      </c>
      <c r="K125" s="37">
        <v>41</v>
      </c>
      <c r="L125" s="37">
        <v>25</v>
      </c>
      <c r="M125" s="37">
        <v>3</v>
      </c>
      <c r="N125" s="37">
        <v>16</v>
      </c>
      <c r="O125" s="37">
        <v>2</v>
      </c>
      <c r="P125" s="37">
        <v>26081</v>
      </c>
      <c r="Q125" s="37">
        <v>0</v>
      </c>
      <c r="R125" s="37">
        <v>26081</v>
      </c>
      <c r="S125" s="37">
        <v>997</v>
      </c>
      <c r="T125" s="38">
        <v>1702</v>
      </c>
      <c r="U125" s="11"/>
      <c r="V125" s="26"/>
      <c r="W125" s="26"/>
      <c r="X125" s="26"/>
      <c r="Y125" s="26"/>
    </row>
    <row r="126" spans="1:25" s="27" customFormat="1" ht="13.5" customHeight="1" hidden="1">
      <c r="A126" s="30" t="s">
        <v>88</v>
      </c>
      <c r="B126" s="37">
        <v>71</v>
      </c>
      <c r="C126" s="37">
        <v>39</v>
      </c>
      <c r="D126" s="37">
        <v>15</v>
      </c>
      <c r="E126" s="37">
        <v>14</v>
      </c>
      <c r="F126" s="37">
        <v>1</v>
      </c>
      <c r="G126" s="37">
        <v>1</v>
      </c>
      <c r="H126" s="37">
        <v>1</v>
      </c>
      <c r="I126" s="37">
        <v>0</v>
      </c>
      <c r="J126" s="37">
        <v>0</v>
      </c>
      <c r="K126" s="37">
        <v>255</v>
      </c>
      <c r="L126" s="37">
        <v>142</v>
      </c>
      <c r="M126" s="37">
        <v>23</v>
      </c>
      <c r="N126" s="37">
        <v>113</v>
      </c>
      <c r="O126" s="37">
        <v>38</v>
      </c>
      <c r="P126" s="37">
        <v>648603</v>
      </c>
      <c r="Q126" s="37">
        <v>0</v>
      </c>
      <c r="R126" s="37">
        <v>648603</v>
      </c>
      <c r="S126" s="37">
        <v>11714</v>
      </c>
      <c r="T126" s="38">
        <v>7542</v>
      </c>
      <c r="U126" s="11"/>
      <c r="V126" s="26"/>
      <c r="W126" s="26"/>
      <c r="X126" s="26"/>
      <c r="Y126" s="26"/>
    </row>
    <row r="127" spans="1:25" s="118" customFormat="1" ht="13.5" customHeight="1" hidden="1">
      <c r="A127" s="30" t="s">
        <v>102</v>
      </c>
      <c r="B127" s="39">
        <v>0</v>
      </c>
      <c r="C127" s="40">
        <v>0</v>
      </c>
      <c r="D127" s="40">
        <v>0</v>
      </c>
      <c r="E127" s="40">
        <v>0</v>
      </c>
      <c r="F127" s="40">
        <v>0</v>
      </c>
      <c r="G127" s="40">
        <v>0</v>
      </c>
      <c r="H127" s="40">
        <v>0</v>
      </c>
      <c r="I127" s="40">
        <v>0</v>
      </c>
      <c r="J127" s="41">
        <v>0</v>
      </c>
      <c r="K127" s="42">
        <v>0</v>
      </c>
      <c r="L127" s="40">
        <v>0</v>
      </c>
      <c r="M127" s="40">
        <v>0</v>
      </c>
      <c r="N127" s="40">
        <v>0</v>
      </c>
      <c r="O127" s="40">
        <v>0</v>
      </c>
      <c r="P127" s="40">
        <v>0</v>
      </c>
      <c r="Q127" s="40">
        <v>0</v>
      </c>
      <c r="R127" s="40">
        <v>0</v>
      </c>
      <c r="S127" s="40">
        <v>0</v>
      </c>
      <c r="T127" s="41" t="s">
        <v>111</v>
      </c>
      <c r="U127" s="11"/>
      <c r="V127" s="11"/>
      <c r="W127" s="117"/>
      <c r="X127" s="117"/>
      <c r="Y127" s="117"/>
    </row>
    <row r="128" spans="1:25" s="118" customFormat="1" ht="13.5" customHeight="1" hidden="1">
      <c r="A128" s="30" t="s">
        <v>103</v>
      </c>
      <c r="B128" s="39">
        <v>0</v>
      </c>
      <c r="C128" s="40">
        <v>0</v>
      </c>
      <c r="D128" s="40">
        <v>0</v>
      </c>
      <c r="E128" s="40">
        <v>0</v>
      </c>
      <c r="F128" s="40">
        <v>0</v>
      </c>
      <c r="G128" s="40">
        <v>0</v>
      </c>
      <c r="H128" s="40">
        <v>0</v>
      </c>
      <c r="I128" s="40">
        <v>0</v>
      </c>
      <c r="J128" s="41">
        <v>0</v>
      </c>
      <c r="K128" s="42">
        <v>0</v>
      </c>
      <c r="L128" s="40">
        <v>0</v>
      </c>
      <c r="M128" s="40">
        <v>0</v>
      </c>
      <c r="N128" s="40">
        <v>0</v>
      </c>
      <c r="O128" s="40">
        <v>0</v>
      </c>
      <c r="P128" s="40">
        <v>0</v>
      </c>
      <c r="Q128" s="40">
        <v>0</v>
      </c>
      <c r="R128" s="40">
        <v>0</v>
      </c>
      <c r="S128" s="40">
        <v>0</v>
      </c>
      <c r="T128" s="41" t="s">
        <v>111</v>
      </c>
      <c r="U128" s="11"/>
      <c r="V128" s="11"/>
      <c r="W128" s="117"/>
      <c r="X128" s="117"/>
      <c r="Y128" s="117"/>
    </row>
    <row r="129" spans="1:25" s="118" customFormat="1" ht="13.5" customHeight="1" hidden="1">
      <c r="A129" s="30" t="s">
        <v>104</v>
      </c>
      <c r="B129" s="39">
        <v>2</v>
      </c>
      <c r="C129" s="43">
        <v>0</v>
      </c>
      <c r="D129" s="43">
        <v>0</v>
      </c>
      <c r="E129" s="43">
        <v>1</v>
      </c>
      <c r="F129" s="43">
        <v>1</v>
      </c>
      <c r="G129" s="43">
        <v>0</v>
      </c>
      <c r="H129" s="43">
        <v>0</v>
      </c>
      <c r="I129" s="43">
        <v>0</v>
      </c>
      <c r="J129" s="44">
        <v>0</v>
      </c>
      <c r="K129" s="45">
        <v>19</v>
      </c>
      <c r="L129" s="43">
        <v>15</v>
      </c>
      <c r="M129" s="43">
        <v>4</v>
      </c>
      <c r="N129" s="43">
        <v>4</v>
      </c>
      <c r="O129" s="43">
        <v>0</v>
      </c>
      <c r="P129" s="40" t="s">
        <v>92</v>
      </c>
      <c r="Q129" s="40" t="s">
        <v>92</v>
      </c>
      <c r="R129" s="40" t="s">
        <v>92</v>
      </c>
      <c r="S129" s="40" t="s">
        <v>92</v>
      </c>
      <c r="T129" s="41" t="s">
        <v>111</v>
      </c>
      <c r="U129" s="11"/>
      <c r="V129" s="11"/>
      <c r="W129" s="117"/>
      <c r="X129" s="117"/>
      <c r="Y129" s="117"/>
    </row>
    <row r="130" spans="1:25" s="118" customFormat="1" ht="13.5" customHeight="1" hidden="1">
      <c r="A130" s="30" t="s">
        <v>105</v>
      </c>
      <c r="B130" s="39">
        <v>2</v>
      </c>
      <c r="C130" s="43">
        <v>1</v>
      </c>
      <c r="D130" s="43">
        <v>1</v>
      </c>
      <c r="E130" s="40">
        <v>0</v>
      </c>
      <c r="F130" s="40">
        <v>0</v>
      </c>
      <c r="G130" s="40">
        <v>0</v>
      </c>
      <c r="H130" s="43">
        <v>0</v>
      </c>
      <c r="I130" s="43">
        <v>0</v>
      </c>
      <c r="J130" s="44">
        <v>0</v>
      </c>
      <c r="K130" s="45">
        <v>4</v>
      </c>
      <c r="L130" s="43">
        <v>1</v>
      </c>
      <c r="M130" s="43">
        <v>0</v>
      </c>
      <c r="N130" s="43">
        <v>3</v>
      </c>
      <c r="O130" s="43">
        <v>0</v>
      </c>
      <c r="P130" s="40" t="s">
        <v>92</v>
      </c>
      <c r="Q130" s="40" t="s">
        <v>92</v>
      </c>
      <c r="R130" s="40" t="s">
        <v>92</v>
      </c>
      <c r="S130" s="40" t="s">
        <v>92</v>
      </c>
      <c r="T130" s="41" t="s">
        <v>111</v>
      </c>
      <c r="U130" s="11"/>
      <c r="V130" s="11"/>
      <c r="W130" s="117"/>
      <c r="X130" s="117"/>
      <c r="Y130" s="117"/>
    </row>
    <row r="131" spans="1:25" s="118" customFormat="1" ht="13.5" customHeight="1" hidden="1">
      <c r="A131" s="30" t="s">
        <v>106</v>
      </c>
      <c r="B131" s="39">
        <v>2</v>
      </c>
      <c r="C131" s="43">
        <v>1</v>
      </c>
      <c r="D131" s="43">
        <v>1</v>
      </c>
      <c r="E131" s="40">
        <v>0</v>
      </c>
      <c r="F131" s="40">
        <v>0</v>
      </c>
      <c r="G131" s="40">
        <v>0</v>
      </c>
      <c r="H131" s="43">
        <v>0</v>
      </c>
      <c r="I131" s="43">
        <v>0</v>
      </c>
      <c r="J131" s="44">
        <v>0</v>
      </c>
      <c r="K131" s="45">
        <v>5</v>
      </c>
      <c r="L131" s="43">
        <v>3</v>
      </c>
      <c r="M131" s="43">
        <v>0</v>
      </c>
      <c r="N131" s="43">
        <v>2</v>
      </c>
      <c r="O131" s="43">
        <v>0</v>
      </c>
      <c r="P131" s="40" t="s">
        <v>92</v>
      </c>
      <c r="Q131" s="40" t="s">
        <v>92</v>
      </c>
      <c r="R131" s="40" t="s">
        <v>92</v>
      </c>
      <c r="S131" s="40" t="s">
        <v>92</v>
      </c>
      <c r="T131" s="41" t="s">
        <v>111</v>
      </c>
      <c r="U131" s="11"/>
      <c r="V131" s="11"/>
      <c r="W131" s="117"/>
      <c r="X131" s="117"/>
      <c r="Y131" s="117"/>
    </row>
    <row r="132" spans="1:25" s="118" customFormat="1" ht="13.5" customHeight="1" hidden="1">
      <c r="A132" s="30" t="s">
        <v>107</v>
      </c>
      <c r="B132" s="39">
        <v>2</v>
      </c>
      <c r="C132" s="43">
        <v>2</v>
      </c>
      <c r="D132" s="43">
        <v>0</v>
      </c>
      <c r="E132" s="40">
        <v>0</v>
      </c>
      <c r="F132" s="40">
        <v>0</v>
      </c>
      <c r="G132" s="40">
        <v>0</v>
      </c>
      <c r="H132" s="43">
        <v>0</v>
      </c>
      <c r="I132" s="43">
        <v>0</v>
      </c>
      <c r="J132" s="44">
        <v>0</v>
      </c>
      <c r="K132" s="45">
        <v>3</v>
      </c>
      <c r="L132" s="43">
        <v>2</v>
      </c>
      <c r="M132" s="43">
        <v>0</v>
      </c>
      <c r="N132" s="43">
        <v>1</v>
      </c>
      <c r="O132" s="43">
        <v>0</v>
      </c>
      <c r="P132" s="40" t="s">
        <v>92</v>
      </c>
      <c r="Q132" s="40" t="s">
        <v>92</v>
      </c>
      <c r="R132" s="40" t="s">
        <v>92</v>
      </c>
      <c r="S132" s="40" t="s">
        <v>92</v>
      </c>
      <c r="T132" s="41" t="s">
        <v>111</v>
      </c>
      <c r="U132" s="11"/>
      <c r="V132" s="11"/>
      <c r="W132" s="117"/>
      <c r="X132" s="117"/>
      <c r="Y132" s="117"/>
    </row>
    <row r="133" spans="1:25" s="118" customFormat="1" ht="13.5" customHeight="1" hidden="1">
      <c r="A133" s="30" t="s">
        <v>84</v>
      </c>
      <c r="B133" s="39">
        <v>0</v>
      </c>
      <c r="C133" s="40">
        <v>0</v>
      </c>
      <c r="D133" s="40">
        <v>0</v>
      </c>
      <c r="E133" s="40">
        <v>0</v>
      </c>
      <c r="F133" s="40">
        <v>0</v>
      </c>
      <c r="G133" s="40">
        <v>0</v>
      </c>
      <c r="H133" s="40">
        <v>0</v>
      </c>
      <c r="I133" s="40">
        <v>0</v>
      </c>
      <c r="J133" s="41">
        <v>0</v>
      </c>
      <c r="K133" s="42">
        <v>0</v>
      </c>
      <c r="L133" s="40">
        <v>0</v>
      </c>
      <c r="M133" s="40">
        <v>0</v>
      </c>
      <c r="N133" s="40">
        <v>0</v>
      </c>
      <c r="O133" s="40">
        <v>0</v>
      </c>
      <c r="P133" s="40">
        <v>0</v>
      </c>
      <c r="Q133" s="40">
        <v>0</v>
      </c>
      <c r="R133" s="40">
        <v>0</v>
      </c>
      <c r="S133" s="40">
        <v>0</v>
      </c>
      <c r="T133" s="41">
        <v>0</v>
      </c>
      <c r="U133" s="25"/>
      <c r="V133" s="11"/>
      <c r="W133" s="117"/>
      <c r="X133" s="117"/>
      <c r="Y133" s="117"/>
    </row>
    <row r="134" spans="1:25" s="118" customFormat="1" ht="13.5" customHeight="1" hidden="1">
      <c r="A134" s="30" t="s">
        <v>108</v>
      </c>
      <c r="B134" s="39">
        <v>3</v>
      </c>
      <c r="C134" s="43">
        <v>2</v>
      </c>
      <c r="D134" s="43">
        <v>1</v>
      </c>
      <c r="E134" s="40">
        <v>0</v>
      </c>
      <c r="F134" s="40">
        <v>0</v>
      </c>
      <c r="G134" s="40">
        <v>0</v>
      </c>
      <c r="H134" s="43">
        <v>0</v>
      </c>
      <c r="I134" s="43">
        <v>0</v>
      </c>
      <c r="J134" s="44">
        <v>0</v>
      </c>
      <c r="K134" s="45">
        <v>7</v>
      </c>
      <c r="L134" s="43">
        <v>2</v>
      </c>
      <c r="M134" s="43">
        <v>0</v>
      </c>
      <c r="N134" s="43">
        <v>5</v>
      </c>
      <c r="O134" s="43">
        <v>0</v>
      </c>
      <c r="P134" s="43">
        <v>4592</v>
      </c>
      <c r="Q134" s="43">
        <v>0</v>
      </c>
      <c r="R134" s="43">
        <v>4592</v>
      </c>
      <c r="S134" s="43">
        <v>0</v>
      </c>
      <c r="T134" s="44">
        <v>116</v>
      </c>
      <c r="U134" s="11"/>
      <c r="V134" s="11"/>
      <c r="W134" s="117"/>
      <c r="X134" s="117"/>
      <c r="Y134" s="117"/>
    </row>
    <row r="135" spans="1:25" s="118" customFormat="1" ht="13.5" customHeight="1" hidden="1">
      <c r="A135" s="30" t="s">
        <v>86</v>
      </c>
      <c r="B135" s="39">
        <v>32</v>
      </c>
      <c r="C135" s="43">
        <v>20</v>
      </c>
      <c r="D135" s="43">
        <v>6</v>
      </c>
      <c r="E135" s="43">
        <v>1</v>
      </c>
      <c r="F135" s="43">
        <v>4</v>
      </c>
      <c r="G135" s="43">
        <v>0</v>
      </c>
      <c r="H135" s="43">
        <v>1</v>
      </c>
      <c r="I135" s="43">
        <v>0</v>
      </c>
      <c r="J135" s="44">
        <v>0</v>
      </c>
      <c r="K135" s="45">
        <v>155</v>
      </c>
      <c r="L135" s="43">
        <v>40</v>
      </c>
      <c r="M135" s="43">
        <v>16</v>
      </c>
      <c r="N135" s="43">
        <v>115</v>
      </c>
      <c r="O135" s="43">
        <v>75</v>
      </c>
      <c r="P135" s="43">
        <v>200562</v>
      </c>
      <c r="Q135" s="43">
        <v>0</v>
      </c>
      <c r="R135" s="43">
        <v>200562</v>
      </c>
      <c r="S135" s="43">
        <v>3754</v>
      </c>
      <c r="T135" s="44">
        <v>3150</v>
      </c>
      <c r="U135" s="11"/>
      <c r="V135" s="11"/>
      <c r="W135" s="117"/>
      <c r="X135" s="117"/>
      <c r="Y135" s="117"/>
    </row>
    <row r="136" spans="1:25" s="118" customFormat="1" ht="13.5" customHeight="1" hidden="1">
      <c r="A136" s="30" t="s">
        <v>109</v>
      </c>
      <c r="B136" s="39">
        <v>10</v>
      </c>
      <c r="C136" s="43">
        <v>7</v>
      </c>
      <c r="D136" s="43">
        <v>0</v>
      </c>
      <c r="E136" s="43">
        <v>2</v>
      </c>
      <c r="F136" s="43">
        <v>1</v>
      </c>
      <c r="G136" s="43">
        <v>0</v>
      </c>
      <c r="H136" s="43">
        <v>0</v>
      </c>
      <c r="I136" s="43">
        <v>0</v>
      </c>
      <c r="J136" s="44">
        <v>0</v>
      </c>
      <c r="K136" s="45">
        <v>36</v>
      </c>
      <c r="L136" s="43">
        <v>26</v>
      </c>
      <c r="M136" s="43">
        <v>1</v>
      </c>
      <c r="N136" s="43">
        <v>10</v>
      </c>
      <c r="O136" s="43">
        <v>0</v>
      </c>
      <c r="P136" s="43">
        <v>46709</v>
      </c>
      <c r="Q136" s="43">
        <v>0</v>
      </c>
      <c r="R136" s="43">
        <v>46709</v>
      </c>
      <c r="S136" s="43">
        <v>15649</v>
      </c>
      <c r="T136" s="44">
        <v>102</v>
      </c>
      <c r="U136" s="11"/>
      <c r="V136" s="11"/>
      <c r="W136" s="117"/>
      <c r="X136" s="117"/>
      <c r="Y136" s="117"/>
    </row>
    <row r="137" spans="1:25" s="118" customFormat="1" ht="13.5" customHeight="1" hidden="1">
      <c r="A137" s="31" t="s">
        <v>110</v>
      </c>
      <c r="B137" s="39">
        <v>8</v>
      </c>
      <c r="C137" s="43">
        <v>8</v>
      </c>
      <c r="D137" s="43">
        <v>0</v>
      </c>
      <c r="E137" s="40">
        <v>0</v>
      </c>
      <c r="F137" s="40">
        <v>0</v>
      </c>
      <c r="G137" s="40">
        <v>0</v>
      </c>
      <c r="H137" s="43">
        <v>0</v>
      </c>
      <c r="I137" s="43">
        <v>0</v>
      </c>
      <c r="J137" s="44">
        <v>0</v>
      </c>
      <c r="K137" s="45">
        <v>10</v>
      </c>
      <c r="L137" s="43">
        <v>8</v>
      </c>
      <c r="M137" s="43">
        <v>0</v>
      </c>
      <c r="N137" s="43">
        <v>2</v>
      </c>
      <c r="O137" s="43">
        <v>0</v>
      </c>
      <c r="P137" s="43">
        <v>5270</v>
      </c>
      <c r="Q137" s="43">
        <v>60</v>
      </c>
      <c r="R137" s="43">
        <v>5210</v>
      </c>
      <c r="S137" s="43">
        <v>20</v>
      </c>
      <c r="T137" s="44">
        <v>19</v>
      </c>
      <c r="U137" s="11"/>
      <c r="V137" s="11"/>
      <c r="W137" s="117"/>
      <c r="X137" s="117"/>
      <c r="Y137" s="117"/>
    </row>
    <row r="138" spans="1:25" s="118" customFormat="1" ht="9" customHeight="1" hidden="1" thickBot="1">
      <c r="A138" s="46" t="s">
        <v>88</v>
      </c>
      <c r="B138" s="47">
        <v>18</v>
      </c>
      <c r="C138" s="48">
        <v>8</v>
      </c>
      <c r="D138" s="48">
        <v>4</v>
      </c>
      <c r="E138" s="48">
        <v>5</v>
      </c>
      <c r="F138" s="48">
        <v>0</v>
      </c>
      <c r="G138" s="48">
        <v>1</v>
      </c>
      <c r="H138" s="48">
        <v>0</v>
      </c>
      <c r="I138" s="48">
        <v>0</v>
      </c>
      <c r="J138" s="49">
        <v>0</v>
      </c>
      <c r="K138" s="50">
        <v>86</v>
      </c>
      <c r="L138" s="48">
        <v>50</v>
      </c>
      <c r="M138" s="48">
        <v>11</v>
      </c>
      <c r="N138" s="48">
        <v>36</v>
      </c>
      <c r="O138" s="48">
        <v>15</v>
      </c>
      <c r="P138" s="48">
        <v>131479</v>
      </c>
      <c r="Q138" s="48">
        <v>0</v>
      </c>
      <c r="R138" s="48">
        <v>131479</v>
      </c>
      <c r="S138" s="48">
        <v>4123</v>
      </c>
      <c r="T138" s="49">
        <v>2030</v>
      </c>
      <c r="U138" s="25"/>
      <c r="V138" s="25"/>
      <c r="W138" s="117"/>
      <c r="X138" s="117"/>
      <c r="Y138" s="117"/>
    </row>
    <row r="139" spans="1:25" s="118" customFormat="1" ht="15" customHeight="1">
      <c r="A139" s="128" t="s">
        <v>95</v>
      </c>
      <c r="B139" s="129"/>
      <c r="C139" s="129"/>
      <c r="D139" s="129"/>
      <c r="E139" s="129"/>
      <c r="F139" s="129"/>
      <c r="G139" s="129"/>
      <c r="H139" s="129"/>
      <c r="I139" s="129"/>
      <c r="J139" s="129"/>
      <c r="K139" s="129"/>
      <c r="L139" s="129"/>
      <c r="M139" s="129"/>
      <c r="N139" s="129"/>
      <c r="O139" s="129"/>
      <c r="P139" s="129"/>
      <c r="Q139" s="129"/>
      <c r="R139" s="129"/>
      <c r="S139" s="129"/>
      <c r="T139" s="129"/>
      <c r="U139" s="11"/>
      <c r="V139" s="11"/>
      <c r="W139" s="117"/>
      <c r="X139" s="117"/>
      <c r="Y139" s="117"/>
    </row>
    <row r="140" spans="1:25" s="118" customFormat="1" ht="15" customHeight="1">
      <c r="A140" s="13" t="s">
        <v>96</v>
      </c>
      <c r="B140" s="116"/>
      <c r="C140" s="116"/>
      <c r="D140" s="116"/>
      <c r="E140" s="116"/>
      <c r="F140" s="116"/>
      <c r="G140" s="116"/>
      <c r="H140" s="116"/>
      <c r="I140" s="116"/>
      <c r="J140" s="116"/>
      <c r="K140" s="116"/>
      <c r="L140" s="116"/>
      <c r="M140" s="116"/>
      <c r="N140" s="116"/>
      <c r="O140" s="116"/>
      <c r="P140" s="116"/>
      <c r="Q140" s="116"/>
      <c r="R140" s="116"/>
      <c r="S140" s="116"/>
      <c r="T140" s="116"/>
      <c r="U140" s="11"/>
      <c r="V140" s="11"/>
      <c r="W140" s="117"/>
      <c r="X140" s="117"/>
      <c r="Y140" s="117"/>
    </row>
    <row r="141" spans="1:25" s="118" customFormat="1" ht="15" customHeight="1">
      <c r="A141" s="115" t="s">
        <v>97</v>
      </c>
      <c r="B141" s="10"/>
      <c r="C141" s="10"/>
      <c r="D141" s="10"/>
      <c r="E141" s="10"/>
      <c r="F141" s="10"/>
      <c r="G141" s="10"/>
      <c r="H141" s="10"/>
      <c r="I141" s="10"/>
      <c r="J141" s="10"/>
      <c r="K141" s="10"/>
      <c r="L141" s="10"/>
      <c r="M141" s="10"/>
      <c r="N141" s="10"/>
      <c r="O141" s="10"/>
      <c r="P141" s="10"/>
      <c r="Q141" s="10"/>
      <c r="R141" s="10"/>
      <c r="S141" s="10"/>
      <c r="T141" s="10"/>
      <c r="U141" s="11"/>
      <c r="V141" s="11"/>
      <c r="W141" s="117"/>
      <c r="X141" s="117"/>
      <c r="Y141" s="117"/>
    </row>
  </sheetData>
  <sheetProtection/>
  <printOptions/>
  <pageMargins left="0.7874015748031497" right="0" top="0.3937007874015748" bottom="0.1968503937007874" header="0.1968503937007874" footer="0.5118110236220472"/>
  <pageSetup cellComments="asDisplayed" horizontalDpi="300" verticalDpi="300" orientation="landscape" pageOrder="overThenDown" paperSize="8" scale="80" r:id="rId2"/>
  <rowBreaks count="1" manualBreakCount="1">
    <brk id="79" max="255" man="1"/>
  </rowBreaks>
  <drawing r:id="rId1"/>
</worksheet>
</file>

<file path=xl/worksheets/sheet4.xml><?xml version="1.0" encoding="utf-8"?>
<worksheet xmlns="http://schemas.openxmlformats.org/spreadsheetml/2006/main" xmlns:r="http://schemas.openxmlformats.org/officeDocument/2006/relationships">
  <dimension ref="B2:K27"/>
  <sheetViews>
    <sheetView zoomScaleSheetLayoutView="100" zoomScalePageLayoutView="0" workbookViewId="0" topLeftCell="A1">
      <selection activeCell="A1" sqref="A1"/>
    </sheetView>
  </sheetViews>
  <sheetFormatPr defaultColWidth="9.00390625" defaultRowHeight="13.5"/>
  <cols>
    <col min="1" max="1" width="1.25" style="52" customWidth="1"/>
    <col min="2" max="2" width="9.375" style="52" customWidth="1"/>
    <col min="3" max="3" width="12.625" style="52" customWidth="1"/>
    <col min="4" max="9" width="10.125" style="52" customWidth="1"/>
    <col min="10" max="10" width="5.75390625" style="316" customWidth="1"/>
    <col min="11" max="11" width="10.50390625" style="316" bestFit="1" customWidth="1"/>
    <col min="12" max="16384" width="9.00390625" style="52" customWidth="1"/>
  </cols>
  <sheetData>
    <row r="1" ht="12" customHeight="1"/>
    <row r="2" ht="18" customHeight="1">
      <c r="B2" s="51" t="s">
        <v>433</v>
      </c>
    </row>
    <row r="3" ht="12" customHeight="1">
      <c r="B3" s="51"/>
    </row>
    <row r="4" ht="15" customHeight="1" thickBot="1">
      <c r="I4" s="441" t="s">
        <v>404</v>
      </c>
    </row>
    <row r="5" spans="2:9" ht="24.75" thickTop="1">
      <c r="B5" s="219" t="s">
        <v>405</v>
      </c>
      <c r="C5" s="221" t="s">
        <v>406</v>
      </c>
      <c r="D5" s="256" t="s">
        <v>407</v>
      </c>
      <c r="E5" s="257"/>
      <c r="F5" s="257"/>
      <c r="G5" s="257"/>
      <c r="H5" s="257"/>
      <c r="I5" s="257"/>
    </row>
    <row r="6" spans="2:9" ht="24.75" customHeight="1">
      <c r="B6" s="220"/>
      <c r="C6" s="222"/>
      <c r="D6" s="223" t="s">
        <v>408</v>
      </c>
      <c r="E6" s="224" t="s">
        <v>112</v>
      </c>
      <c r="F6" s="223" t="s">
        <v>113</v>
      </c>
      <c r="G6" s="225" t="s">
        <v>409</v>
      </c>
      <c r="H6" s="225" t="s">
        <v>410</v>
      </c>
      <c r="I6" s="226" t="s">
        <v>114</v>
      </c>
    </row>
    <row r="7" spans="2:11" ht="19.5" customHeight="1">
      <c r="B7" s="434" t="s">
        <v>359</v>
      </c>
      <c r="C7" s="53">
        <v>147422</v>
      </c>
      <c r="D7" s="53">
        <v>11546</v>
      </c>
      <c r="E7" s="53">
        <v>2082</v>
      </c>
      <c r="F7" s="53">
        <v>116526</v>
      </c>
      <c r="G7" s="53">
        <v>4671</v>
      </c>
      <c r="H7" s="53">
        <v>12138</v>
      </c>
      <c r="I7" s="54">
        <v>459</v>
      </c>
      <c r="K7" s="442"/>
    </row>
    <row r="8" spans="2:11" ht="19.5" customHeight="1">
      <c r="B8" s="434" t="s">
        <v>411</v>
      </c>
      <c r="C8" s="55">
        <v>145827</v>
      </c>
      <c r="D8" s="56">
        <v>11013</v>
      </c>
      <c r="E8" s="56">
        <v>1909</v>
      </c>
      <c r="F8" s="56">
        <v>116119</v>
      </c>
      <c r="G8" s="56">
        <v>4563</v>
      </c>
      <c r="H8" s="56">
        <v>11797</v>
      </c>
      <c r="I8" s="57">
        <v>426</v>
      </c>
      <c r="K8" s="443"/>
    </row>
    <row r="9" spans="2:9" ht="19.5" customHeight="1">
      <c r="B9" s="435" t="s">
        <v>434</v>
      </c>
      <c r="C9" s="130">
        <v>140669</v>
      </c>
      <c r="D9" s="131">
        <v>7213</v>
      </c>
      <c r="E9" s="131">
        <v>1430</v>
      </c>
      <c r="F9" s="131">
        <v>117686</v>
      </c>
      <c r="G9" s="131">
        <v>4460</v>
      </c>
      <c r="H9" s="131">
        <v>9545</v>
      </c>
      <c r="I9" s="132">
        <v>335</v>
      </c>
    </row>
    <row r="10" spans="2:9" ht="12" customHeight="1">
      <c r="B10" s="436"/>
      <c r="C10" s="444"/>
      <c r="D10" s="131"/>
      <c r="E10" s="56"/>
      <c r="F10" s="56"/>
      <c r="G10" s="131"/>
      <c r="H10" s="56"/>
      <c r="I10" s="57"/>
    </row>
    <row r="11" spans="2:9" ht="19.5" customHeight="1">
      <c r="B11" s="437" t="s">
        <v>435</v>
      </c>
      <c r="C11" s="133">
        <v>11739</v>
      </c>
      <c r="D11" s="134">
        <v>871</v>
      </c>
      <c r="E11" s="134">
        <v>139</v>
      </c>
      <c r="F11" s="134">
        <v>9284</v>
      </c>
      <c r="G11" s="134">
        <v>401</v>
      </c>
      <c r="H11" s="134">
        <v>1010</v>
      </c>
      <c r="I11" s="135">
        <v>35</v>
      </c>
    </row>
    <row r="12" spans="2:9" ht="19.5" customHeight="1">
      <c r="B12" s="434" t="s">
        <v>412</v>
      </c>
      <c r="C12" s="133">
        <v>10619</v>
      </c>
      <c r="D12" s="134">
        <v>506</v>
      </c>
      <c r="E12" s="134">
        <v>81</v>
      </c>
      <c r="F12" s="134">
        <v>8884</v>
      </c>
      <c r="G12" s="134">
        <v>317</v>
      </c>
      <c r="H12" s="134">
        <v>802</v>
      </c>
      <c r="I12" s="135">
        <v>29</v>
      </c>
    </row>
    <row r="13" spans="2:9" ht="19.5" customHeight="1">
      <c r="B13" s="434" t="s">
        <v>116</v>
      </c>
      <c r="C13" s="133">
        <v>11692</v>
      </c>
      <c r="D13" s="134">
        <v>602</v>
      </c>
      <c r="E13" s="134">
        <v>94</v>
      </c>
      <c r="F13" s="134">
        <v>9814</v>
      </c>
      <c r="G13" s="134">
        <v>357</v>
      </c>
      <c r="H13" s="134">
        <v>795</v>
      </c>
      <c r="I13" s="135">
        <v>30</v>
      </c>
    </row>
    <row r="14" spans="2:9" ht="19.5" customHeight="1">
      <c r="B14" s="434" t="s">
        <v>117</v>
      </c>
      <c r="C14" s="133">
        <v>11021</v>
      </c>
      <c r="D14" s="134">
        <v>378</v>
      </c>
      <c r="E14" s="134">
        <v>81</v>
      </c>
      <c r="F14" s="134">
        <v>9622</v>
      </c>
      <c r="G14" s="134">
        <v>309</v>
      </c>
      <c r="H14" s="134">
        <v>611</v>
      </c>
      <c r="I14" s="135">
        <v>21</v>
      </c>
    </row>
    <row r="15" spans="2:9" ht="19.5" customHeight="1">
      <c r="B15" s="437" t="s">
        <v>413</v>
      </c>
      <c r="C15" s="133">
        <v>12067</v>
      </c>
      <c r="D15" s="134">
        <v>595</v>
      </c>
      <c r="E15" s="134">
        <v>116</v>
      </c>
      <c r="F15" s="134">
        <v>10233</v>
      </c>
      <c r="G15" s="134">
        <v>355</v>
      </c>
      <c r="H15" s="134">
        <v>744</v>
      </c>
      <c r="I15" s="135">
        <v>24</v>
      </c>
    </row>
    <row r="16" spans="2:9" ht="19.5" customHeight="1">
      <c r="B16" s="434" t="s">
        <v>118</v>
      </c>
      <c r="C16" s="133">
        <v>11623</v>
      </c>
      <c r="D16" s="134">
        <v>701</v>
      </c>
      <c r="E16" s="134">
        <v>162</v>
      </c>
      <c r="F16" s="134">
        <v>9623</v>
      </c>
      <c r="G16" s="134">
        <v>381</v>
      </c>
      <c r="H16" s="134">
        <v>729</v>
      </c>
      <c r="I16" s="135">
        <v>27</v>
      </c>
    </row>
    <row r="17" spans="2:9" ht="19.5" customHeight="1">
      <c r="B17" s="434" t="s">
        <v>119</v>
      </c>
      <c r="C17" s="133">
        <v>11415</v>
      </c>
      <c r="D17" s="134">
        <v>524</v>
      </c>
      <c r="E17" s="134">
        <v>146</v>
      </c>
      <c r="F17" s="134">
        <v>9534</v>
      </c>
      <c r="G17" s="134">
        <v>427</v>
      </c>
      <c r="H17" s="134">
        <v>756</v>
      </c>
      <c r="I17" s="135">
        <v>28</v>
      </c>
    </row>
    <row r="18" spans="2:9" ht="19.5" customHeight="1">
      <c r="B18" s="434" t="s">
        <v>120</v>
      </c>
      <c r="C18" s="133">
        <v>12702</v>
      </c>
      <c r="D18" s="134">
        <v>523</v>
      </c>
      <c r="E18" s="134">
        <v>143</v>
      </c>
      <c r="F18" s="134">
        <v>10733</v>
      </c>
      <c r="G18" s="134">
        <v>417</v>
      </c>
      <c r="H18" s="134">
        <v>853</v>
      </c>
      <c r="I18" s="135">
        <v>32</v>
      </c>
    </row>
    <row r="19" spans="2:9" ht="19.5" customHeight="1">
      <c r="B19" s="434" t="s">
        <v>121</v>
      </c>
      <c r="C19" s="133">
        <v>11164</v>
      </c>
      <c r="D19" s="134">
        <v>476</v>
      </c>
      <c r="E19" s="134">
        <v>111</v>
      </c>
      <c r="F19" s="134">
        <v>9536</v>
      </c>
      <c r="G19" s="134">
        <v>327</v>
      </c>
      <c r="H19" s="134">
        <v>686</v>
      </c>
      <c r="I19" s="135">
        <v>28</v>
      </c>
    </row>
    <row r="20" spans="2:9" ht="19.5" customHeight="1">
      <c r="B20" s="434" t="s">
        <v>414</v>
      </c>
      <c r="C20" s="133">
        <v>11422</v>
      </c>
      <c r="D20" s="134">
        <v>697</v>
      </c>
      <c r="E20" s="134">
        <v>124</v>
      </c>
      <c r="F20" s="134">
        <v>9520</v>
      </c>
      <c r="G20" s="134">
        <v>353</v>
      </c>
      <c r="H20" s="134">
        <v>701</v>
      </c>
      <c r="I20" s="135">
        <v>27</v>
      </c>
    </row>
    <row r="21" spans="2:9" ht="19.5" customHeight="1">
      <c r="B21" s="434" t="s">
        <v>415</v>
      </c>
      <c r="C21" s="133">
        <v>11258</v>
      </c>
      <c r="D21" s="134">
        <v>687</v>
      </c>
      <c r="E21" s="134">
        <v>120</v>
      </c>
      <c r="F21" s="134">
        <v>9258</v>
      </c>
      <c r="G21" s="134">
        <v>376</v>
      </c>
      <c r="H21" s="134">
        <v>790</v>
      </c>
      <c r="I21" s="135">
        <v>27</v>
      </c>
    </row>
    <row r="22" spans="2:9" ht="19.5" customHeight="1">
      <c r="B22" s="434" t="s">
        <v>416</v>
      </c>
      <c r="C22" s="133">
        <v>13947</v>
      </c>
      <c r="D22" s="134">
        <v>654</v>
      </c>
      <c r="E22" s="134">
        <v>112</v>
      </c>
      <c r="F22" s="134">
        <v>11643</v>
      </c>
      <c r="G22" s="134">
        <v>440</v>
      </c>
      <c r="H22" s="134">
        <v>1069</v>
      </c>
      <c r="I22" s="135">
        <v>28</v>
      </c>
    </row>
    <row r="23" spans="2:9" ht="9" customHeight="1" thickBot="1">
      <c r="B23" s="445"/>
      <c r="C23" s="446"/>
      <c r="D23" s="446"/>
      <c r="E23" s="446"/>
      <c r="F23" s="446"/>
      <c r="G23" s="446"/>
      <c r="H23" s="446"/>
      <c r="I23" s="447"/>
    </row>
    <row r="24" ht="15" customHeight="1">
      <c r="B24" s="119" t="s">
        <v>417</v>
      </c>
    </row>
    <row r="25" ht="15" customHeight="1">
      <c r="B25" s="119" t="s">
        <v>418</v>
      </c>
    </row>
    <row r="26" ht="13.5">
      <c r="C26" s="448"/>
    </row>
    <row r="27" spans="3:9" ht="13.5">
      <c r="C27" s="448"/>
      <c r="D27" s="448"/>
      <c r="E27" s="448"/>
      <c r="F27" s="448"/>
      <c r="G27" s="448"/>
      <c r="H27" s="448"/>
      <c r="I27" s="448"/>
    </row>
  </sheetData>
  <sheetProtection/>
  <printOptions/>
  <pageMargins left="0.3937007874015748" right="0.3937007874015748" top="0.5905511811023623" bottom="0.3937007874015748" header="0.5118110236220472" footer="0.5118110236220472"/>
  <pageSetup cellComments="asDisplayed" horizontalDpi="600" verticalDpi="600" orientation="portrait" paperSize="9" r:id="rId1"/>
  <headerFooter alignWithMargins="0">
    <oddHeader>&amp;R【作成原稿】
&amp;D  &amp;T</oddHeader>
  </headerFooter>
</worksheet>
</file>

<file path=xl/worksheets/sheet5.xml><?xml version="1.0" encoding="utf-8"?>
<worksheet xmlns="http://schemas.openxmlformats.org/spreadsheetml/2006/main" xmlns:r="http://schemas.openxmlformats.org/officeDocument/2006/relationships">
  <dimension ref="A1:K54"/>
  <sheetViews>
    <sheetView zoomScaleSheetLayoutView="50"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3.5"/>
  <cols>
    <col min="1" max="1" width="10.50390625" style="27" customWidth="1"/>
    <col min="2" max="2" width="11.125" style="27" customWidth="1"/>
    <col min="3" max="3" width="9.375" style="27" bestFit="1" customWidth="1"/>
    <col min="4" max="4" width="6.75390625" style="27" bestFit="1" customWidth="1"/>
    <col min="5" max="5" width="10.125" style="27" customWidth="1"/>
    <col min="6" max="8" width="9.375" style="27" bestFit="1" customWidth="1"/>
    <col min="9" max="9" width="9.125" style="27" customWidth="1"/>
    <col min="10" max="11" width="6.875" style="27" customWidth="1"/>
    <col min="12" max="16384" width="9.00390625" style="27" customWidth="1"/>
  </cols>
  <sheetData>
    <row r="1" ht="12" customHeight="1">
      <c r="K1" s="413"/>
    </row>
    <row r="2" spans="1:8" ht="18" customHeight="1">
      <c r="A2" s="414" t="s">
        <v>429</v>
      </c>
      <c r="B2" s="414"/>
      <c r="C2" s="414"/>
      <c r="D2" s="414"/>
      <c r="E2" s="414"/>
      <c r="F2" s="414"/>
      <c r="G2" s="414"/>
      <c r="H2" s="414"/>
    </row>
    <row r="3" spans="10:11" s="36" customFormat="1" ht="16.5" customHeight="1" thickBot="1">
      <c r="J3" s="415" t="s">
        <v>419</v>
      </c>
      <c r="K3" s="415"/>
    </row>
    <row r="4" spans="1:11" s="36" customFormat="1" ht="15" customHeight="1" thickTop="1">
      <c r="A4" s="416" t="s">
        <v>124</v>
      </c>
      <c r="B4" s="417" t="s">
        <v>420</v>
      </c>
      <c r="C4" s="417" t="s">
        <v>125</v>
      </c>
      <c r="D4" s="418" t="s">
        <v>126</v>
      </c>
      <c r="E4" s="419" t="s">
        <v>127</v>
      </c>
      <c r="F4" s="420" t="s">
        <v>421</v>
      </c>
      <c r="G4" s="417" t="s">
        <v>362</v>
      </c>
      <c r="H4" s="418" t="s">
        <v>363</v>
      </c>
      <c r="I4" s="421"/>
      <c r="J4" s="422"/>
      <c r="K4" s="422"/>
    </row>
    <row r="5" spans="1:11" s="36" customFormat="1" ht="15" customHeight="1">
      <c r="A5" s="423"/>
      <c r="B5" s="424"/>
      <c r="C5" s="424"/>
      <c r="D5" s="425"/>
      <c r="E5" s="426" t="s">
        <v>422</v>
      </c>
      <c r="F5" s="427"/>
      <c r="G5" s="424"/>
      <c r="H5" s="424"/>
      <c r="I5" s="428" t="s">
        <v>423</v>
      </c>
      <c r="J5" s="428" t="s">
        <v>128</v>
      </c>
      <c r="K5" s="429" t="s">
        <v>129</v>
      </c>
    </row>
    <row r="6" spans="1:11" s="36" customFormat="1" ht="15" customHeight="1">
      <c r="A6" s="430"/>
      <c r="B6" s="431"/>
      <c r="C6" s="431"/>
      <c r="D6" s="431"/>
      <c r="E6" s="431"/>
      <c r="F6" s="431"/>
      <c r="G6" s="431"/>
      <c r="H6" s="431"/>
      <c r="I6" s="432"/>
      <c r="J6" s="432"/>
      <c r="K6" s="433"/>
    </row>
    <row r="7" spans="1:11" s="163" customFormat="1" ht="19.5" customHeight="1">
      <c r="A7" s="434" t="s">
        <v>359</v>
      </c>
      <c r="B7" s="58">
        <v>1308944</v>
      </c>
      <c r="C7" s="59">
        <v>478251</v>
      </c>
      <c r="D7" s="59">
        <v>0</v>
      </c>
      <c r="E7" s="59">
        <v>11024</v>
      </c>
      <c r="F7" s="59">
        <v>369118</v>
      </c>
      <c r="G7" s="59">
        <v>312414</v>
      </c>
      <c r="H7" s="59">
        <v>138137</v>
      </c>
      <c r="I7" s="59">
        <v>137753</v>
      </c>
      <c r="J7" s="59">
        <v>0</v>
      </c>
      <c r="K7" s="60">
        <v>384</v>
      </c>
    </row>
    <row r="8" spans="1:11" s="163" customFormat="1" ht="19.5" customHeight="1">
      <c r="A8" s="434" t="s">
        <v>360</v>
      </c>
      <c r="B8" s="58">
        <v>1276626</v>
      </c>
      <c r="C8" s="59">
        <v>455857</v>
      </c>
      <c r="D8" s="59">
        <v>0</v>
      </c>
      <c r="E8" s="59">
        <v>11256</v>
      </c>
      <c r="F8" s="59">
        <v>374738</v>
      </c>
      <c r="G8" s="59">
        <v>297353</v>
      </c>
      <c r="H8" s="59">
        <v>137422</v>
      </c>
      <c r="I8" s="59">
        <v>136564</v>
      </c>
      <c r="J8" s="59">
        <v>0</v>
      </c>
      <c r="K8" s="60">
        <v>858</v>
      </c>
    </row>
    <row r="9" spans="1:11" s="163" customFormat="1" ht="19.5" customHeight="1">
      <c r="A9" s="435" t="s">
        <v>430</v>
      </c>
      <c r="B9" s="488">
        <f>SUM(C9:H9)</f>
        <v>1132986</v>
      </c>
      <c r="C9" s="489">
        <v>415297</v>
      </c>
      <c r="D9" s="489">
        <v>0</v>
      </c>
      <c r="E9" s="489">
        <v>5824</v>
      </c>
      <c r="F9" s="489">
        <v>315672</v>
      </c>
      <c r="G9" s="489">
        <v>274221</v>
      </c>
      <c r="H9" s="489">
        <f>SUM(I9:K9)</f>
        <v>121972</v>
      </c>
      <c r="I9" s="489">
        <v>121000</v>
      </c>
      <c r="J9" s="489">
        <v>0</v>
      </c>
      <c r="K9" s="490">
        <v>972</v>
      </c>
    </row>
    <row r="10" spans="1:11" s="83" customFormat="1" ht="15" customHeight="1">
      <c r="A10" s="436"/>
      <c r="B10" s="59"/>
      <c r="C10" s="59"/>
      <c r="D10" s="59"/>
      <c r="E10" s="59"/>
      <c r="F10" s="59"/>
      <c r="G10" s="59"/>
      <c r="H10" s="59"/>
      <c r="I10" s="59"/>
      <c r="J10" s="59"/>
      <c r="K10" s="491"/>
    </row>
    <row r="11" spans="1:11" s="83" customFormat="1" ht="19.5" customHeight="1">
      <c r="A11" s="437" t="s">
        <v>431</v>
      </c>
      <c r="B11" s="58">
        <f>SUM(C11:H11)</f>
        <v>118028</v>
      </c>
      <c r="C11" s="58">
        <v>35368</v>
      </c>
      <c r="D11" s="59">
        <v>0</v>
      </c>
      <c r="E11" s="58">
        <v>708</v>
      </c>
      <c r="F11" s="58">
        <v>48917</v>
      </c>
      <c r="G11" s="58">
        <v>20199</v>
      </c>
      <c r="H11" s="59">
        <f>SUM(I11:K11)</f>
        <v>12836</v>
      </c>
      <c r="I11" s="58">
        <v>12752</v>
      </c>
      <c r="J11" s="59">
        <v>0</v>
      </c>
      <c r="K11" s="60">
        <v>84</v>
      </c>
    </row>
    <row r="12" spans="1:11" s="83" customFormat="1" ht="19.5" customHeight="1">
      <c r="A12" s="434" t="s">
        <v>424</v>
      </c>
      <c r="B12" s="58">
        <f aca="true" t="shared" si="0" ref="B12:B21">SUM(C12:H12)</f>
        <v>121651</v>
      </c>
      <c r="C12" s="58">
        <v>34773</v>
      </c>
      <c r="D12" s="59">
        <v>0</v>
      </c>
      <c r="E12" s="58">
        <v>685</v>
      </c>
      <c r="F12" s="58">
        <v>49011</v>
      </c>
      <c r="G12" s="58">
        <v>23301</v>
      </c>
      <c r="H12" s="59">
        <f aca="true" t="shared" si="1" ref="H12:H21">SUM(I12:K12)</f>
        <v>13881</v>
      </c>
      <c r="I12" s="58">
        <v>13809</v>
      </c>
      <c r="J12" s="59">
        <v>0</v>
      </c>
      <c r="K12" s="60">
        <v>72</v>
      </c>
    </row>
    <row r="13" spans="1:11" s="83" customFormat="1" ht="19.5" customHeight="1">
      <c r="A13" s="434" t="s">
        <v>116</v>
      </c>
      <c r="B13" s="58">
        <f t="shared" si="0"/>
        <v>107116</v>
      </c>
      <c r="C13" s="58">
        <v>34752</v>
      </c>
      <c r="D13" s="59">
        <v>0</v>
      </c>
      <c r="E13" s="58">
        <v>708</v>
      </c>
      <c r="F13" s="58">
        <v>36714</v>
      </c>
      <c r="G13" s="58">
        <v>22871</v>
      </c>
      <c r="H13" s="59">
        <f t="shared" si="1"/>
        <v>12071</v>
      </c>
      <c r="I13" s="58">
        <v>11975</v>
      </c>
      <c r="J13" s="59">
        <v>0</v>
      </c>
      <c r="K13" s="60">
        <v>96</v>
      </c>
    </row>
    <row r="14" spans="1:11" s="83" customFormat="1" ht="19.5" customHeight="1">
      <c r="A14" s="434" t="s">
        <v>117</v>
      </c>
      <c r="B14" s="58">
        <f t="shared" si="0"/>
        <v>96136</v>
      </c>
      <c r="C14" s="58">
        <v>30305</v>
      </c>
      <c r="D14" s="59">
        <v>0</v>
      </c>
      <c r="E14" s="58">
        <v>353</v>
      </c>
      <c r="F14" s="58">
        <v>31829</v>
      </c>
      <c r="G14" s="58">
        <v>22665</v>
      </c>
      <c r="H14" s="59">
        <f t="shared" si="1"/>
        <v>10984</v>
      </c>
      <c r="I14" s="58">
        <v>10900</v>
      </c>
      <c r="J14" s="59">
        <v>0</v>
      </c>
      <c r="K14" s="60">
        <v>84</v>
      </c>
    </row>
    <row r="15" spans="1:11" s="83" customFormat="1" ht="19.5" customHeight="1">
      <c r="A15" s="437" t="s">
        <v>413</v>
      </c>
      <c r="B15" s="58">
        <f t="shared" si="0"/>
        <v>74377</v>
      </c>
      <c r="C15" s="58">
        <v>29810</v>
      </c>
      <c r="D15" s="59">
        <v>0</v>
      </c>
      <c r="E15" s="58">
        <v>248</v>
      </c>
      <c r="F15" s="58">
        <v>15758</v>
      </c>
      <c r="G15" s="58">
        <v>21945</v>
      </c>
      <c r="H15" s="59">
        <f t="shared" si="1"/>
        <v>6616</v>
      </c>
      <c r="I15" s="58">
        <v>6520</v>
      </c>
      <c r="J15" s="59">
        <v>0</v>
      </c>
      <c r="K15" s="60">
        <v>96</v>
      </c>
    </row>
    <row r="16" spans="1:11" s="83" customFormat="1" ht="19.5" customHeight="1">
      <c r="A16" s="434" t="s">
        <v>118</v>
      </c>
      <c r="B16" s="58">
        <f t="shared" si="0"/>
        <v>70522</v>
      </c>
      <c r="C16" s="58">
        <v>34566</v>
      </c>
      <c r="D16" s="59">
        <v>0</v>
      </c>
      <c r="E16" s="58">
        <v>254</v>
      </c>
      <c r="F16" s="58">
        <v>6547</v>
      </c>
      <c r="G16" s="58">
        <v>22203</v>
      </c>
      <c r="H16" s="59">
        <f t="shared" si="1"/>
        <v>6952</v>
      </c>
      <c r="I16" s="58">
        <v>6904</v>
      </c>
      <c r="J16" s="59">
        <v>0</v>
      </c>
      <c r="K16" s="60">
        <v>48</v>
      </c>
    </row>
    <row r="17" spans="1:11" s="83" customFormat="1" ht="19.5" customHeight="1">
      <c r="A17" s="434" t="s">
        <v>119</v>
      </c>
      <c r="B17" s="58">
        <f t="shared" si="0"/>
        <v>74337</v>
      </c>
      <c r="C17" s="58">
        <v>35196</v>
      </c>
      <c r="D17" s="59">
        <v>0</v>
      </c>
      <c r="E17" s="58">
        <v>421</v>
      </c>
      <c r="F17" s="58">
        <v>7947</v>
      </c>
      <c r="G17" s="58">
        <v>22420</v>
      </c>
      <c r="H17" s="59">
        <f t="shared" si="1"/>
        <v>8353</v>
      </c>
      <c r="I17" s="58">
        <v>8281</v>
      </c>
      <c r="J17" s="59">
        <v>0</v>
      </c>
      <c r="K17" s="60">
        <v>72</v>
      </c>
    </row>
    <row r="18" spans="1:11" s="83" customFormat="1" ht="19.5" customHeight="1">
      <c r="A18" s="434" t="s">
        <v>120</v>
      </c>
      <c r="B18" s="58">
        <f t="shared" si="0"/>
        <v>69851</v>
      </c>
      <c r="C18" s="58">
        <v>36860</v>
      </c>
      <c r="D18" s="59">
        <v>0</v>
      </c>
      <c r="E18" s="58">
        <v>596</v>
      </c>
      <c r="F18" s="58">
        <v>5038</v>
      </c>
      <c r="G18" s="58">
        <v>20555</v>
      </c>
      <c r="H18" s="59">
        <f t="shared" si="1"/>
        <v>6802</v>
      </c>
      <c r="I18" s="58">
        <v>6730</v>
      </c>
      <c r="J18" s="59">
        <v>0</v>
      </c>
      <c r="K18" s="60">
        <v>72</v>
      </c>
    </row>
    <row r="19" spans="1:11" s="83" customFormat="1" ht="19.5" customHeight="1">
      <c r="A19" s="434" t="s">
        <v>121</v>
      </c>
      <c r="B19" s="58">
        <f t="shared" si="0"/>
        <v>77560</v>
      </c>
      <c r="C19" s="58">
        <v>35279</v>
      </c>
      <c r="D19" s="59">
        <v>0</v>
      </c>
      <c r="E19" s="58">
        <v>429</v>
      </c>
      <c r="F19" s="58">
        <v>10080</v>
      </c>
      <c r="G19" s="58">
        <v>23292</v>
      </c>
      <c r="H19" s="59">
        <f t="shared" si="1"/>
        <v>8480</v>
      </c>
      <c r="I19" s="58">
        <v>8420</v>
      </c>
      <c r="J19" s="59">
        <v>0</v>
      </c>
      <c r="K19" s="60">
        <v>60</v>
      </c>
    </row>
    <row r="20" spans="1:11" s="83" customFormat="1" ht="19.5" customHeight="1">
      <c r="A20" s="434" t="s">
        <v>364</v>
      </c>
      <c r="B20" s="58">
        <f t="shared" si="0"/>
        <v>87833</v>
      </c>
      <c r="C20" s="58">
        <v>35727</v>
      </c>
      <c r="D20" s="59">
        <v>0</v>
      </c>
      <c r="E20" s="58">
        <v>420</v>
      </c>
      <c r="F20" s="58">
        <v>18895</v>
      </c>
      <c r="G20" s="58">
        <v>24621</v>
      </c>
      <c r="H20" s="59">
        <f t="shared" si="1"/>
        <v>8170</v>
      </c>
      <c r="I20" s="58">
        <v>8074</v>
      </c>
      <c r="J20" s="59">
        <v>0</v>
      </c>
      <c r="K20" s="60">
        <v>96</v>
      </c>
    </row>
    <row r="21" spans="1:11" s="83" customFormat="1" ht="19.5" customHeight="1">
      <c r="A21" s="434" t="s">
        <v>122</v>
      </c>
      <c r="B21" s="58">
        <f t="shared" si="0"/>
        <v>101199</v>
      </c>
      <c r="C21" s="58">
        <v>34630</v>
      </c>
      <c r="D21" s="59">
        <v>0</v>
      </c>
      <c r="E21" s="58">
        <v>644</v>
      </c>
      <c r="F21" s="58">
        <v>29873</v>
      </c>
      <c r="G21" s="58">
        <v>23346</v>
      </c>
      <c r="H21" s="59">
        <f t="shared" si="1"/>
        <v>12706</v>
      </c>
      <c r="I21" s="58">
        <v>12610</v>
      </c>
      <c r="J21" s="59">
        <v>0</v>
      </c>
      <c r="K21" s="60">
        <v>96</v>
      </c>
    </row>
    <row r="22" spans="1:11" s="83" customFormat="1" ht="19.5" customHeight="1" thickBot="1">
      <c r="A22" s="438" t="s">
        <v>123</v>
      </c>
      <c r="B22" s="492">
        <f>SUM(C22:H22)</f>
        <v>134376</v>
      </c>
      <c r="C22" s="492">
        <v>38031</v>
      </c>
      <c r="D22" s="493">
        <v>0</v>
      </c>
      <c r="E22" s="492">
        <v>358</v>
      </c>
      <c r="F22" s="492">
        <v>55063</v>
      </c>
      <c r="G22" s="492">
        <v>26803</v>
      </c>
      <c r="H22" s="493">
        <f>SUM(I22:K22)</f>
        <v>14121</v>
      </c>
      <c r="I22" s="492">
        <v>14025</v>
      </c>
      <c r="J22" s="493">
        <v>0</v>
      </c>
      <c r="K22" s="494">
        <v>96</v>
      </c>
    </row>
    <row r="23" spans="1:8" s="83" customFormat="1" ht="15" customHeight="1">
      <c r="A23" s="439" t="s">
        <v>361</v>
      </c>
      <c r="B23" s="439"/>
      <c r="C23" s="439"/>
      <c r="D23" s="439"/>
      <c r="E23" s="439"/>
      <c r="F23" s="439"/>
      <c r="G23" s="439"/>
      <c r="H23" s="439"/>
    </row>
    <row r="24" s="83" customFormat="1" ht="15" customHeight="1">
      <c r="A24" s="83" t="s">
        <v>432</v>
      </c>
    </row>
    <row r="25" ht="13.5">
      <c r="A25" s="83" t="s">
        <v>365</v>
      </c>
    </row>
    <row r="28" spans="2:11" ht="13.5">
      <c r="B28" s="440"/>
      <c r="C28" s="440"/>
      <c r="E28" s="440"/>
      <c r="F28" s="440"/>
      <c r="G28" s="440"/>
      <c r="H28" s="440"/>
      <c r="I28" s="440"/>
      <c r="K28" s="440"/>
    </row>
    <row r="29" spans="2:11" ht="13.5">
      <c r="B29" s="440"/>
      <c r="C29" s="440"/>
      <c r="F29" s="440"/>
      <c r="G29" s="440"/>
      <c r="H29" s="440"/>
      <c r="I29" s="440"/>
      <c r="K29" s="440"/>
    </row>
    <row r="30" spans="2:11" ht="13.5">
      <c r="B30" s="440"/>
      <c r="C30" s="440"/>
      <c r="E30" s="440"/>
      <c r="F30" s="440"/>
      <c r="G30" s="440"/>
      <c r="H30" s="440"/>
      <c r="I30" s="440"/>
      <c r="K30" s="440"/>
    </row>
    <row r="31" spans="2:11" ht="13.5">
      <c r="B31" s="440"/>
      <c r="C31" s="440"/>
      <c r="F31" s="440"/>
      <c r="G31" s="440"/>
      <c r="H31" s="440"/>
      <c r="I31" s="440"/>
      <c r="K31" s="440"/>
    </row>
    <row r="32" spans="2:11" ht="13.5">
      <c r="B32" s="440"/>
      <c r="C32" s="440"/>
      <c r="F32" s="440"/>
      <c r="G32" s="440"/>
      <c r="H32" s="440"/>
      <c r="I32" s="440"/>
      <c r="K32" s="440"/>
    </row>
    <row r="33" spans="2:11" ht="13.5">
      <c r="B33" s="440"/>
      <c r="C33" s="440"/>
      <c r="E33" s="440"/>
      <c r="F33" s="440"/>
      <c r="G33" s="440"/>
      <c r="H33" s="440"/>
      <c r="I33" s="440"/>
      <c r="K33" s="440"/>
    </row>
    <row r="34" spans="2:11" ht="13.5">
      <c r="B34" s="440"/>
      <c r="C34" s="440"/>
      <c r="E34" s="440"/>
      <c r="F34" s="440"/>
      <c r="G34" s="440"/>
      <c r="H34" s="440"/>
      <c r="I34" s="440"/>
      <c r="K34" s="440"/>
    </row>
    <row r="35" spans="2:11" ht="13.5">
      <c r="B35" s="440"/>
      <c r="C35" s="440"/>
      <c r="E35" s="440"/>
      <c r="F35" s="440"/>
      <c r="G35" s="440"/>
      <c r="H35" s="440"/>
      <c r="I35" s="440"/>
      <c r="K35" s="440"/>
    </row>
    <row r="36" spans="2:11" ht="13.5">
      <c r="B36" s="440"/>
      <c r="C36" s="440"/>
      <c r="E36" s="440"/>
      <c r="F36" s="440"/>
      <c r="G36" s="440"/>
      <c r="H36" s="440"/>
      <c r="I36" s="440"/>
      <c r="K36" s="440"/>
    </row>
    <row r="37" spans="2:11" ht="13.5">
      <c r="B37" s="440"/>
      <c r="C37" s="440"/>
      <c r="E37" s="440"/>
      <c r="F37" s="440"/>
      <c r="G37" s="440"/>
      <c r="H37" s="440"/>
      <c r="I37" s="440"/>
      <c r="K37" s="440"/>
    </row>
    <row r="38" spans="2:11" ht="13.5">
      <c r="B38" s="440"/>
      <c r="C38" s="440"/>
      <c r="E38" s="440"/>
      <c r="F38" s="440"/>
      <c r="G38" s="440"/>
      <c r="H38" s="440"/>
      <c r="I38" s="440"/>
      <c r="K38" s="440"/>
    </row>
    <row r="39" spans="2:11" ht="13.5">
      <c r="B39" s="440"/>
      <c r="C39" s="440"/>
      <c r="E39" s="440"/>
      <c r="F39" s="440"/>
      <c r="G39" s="440"/>
      <c r="H39" s="440"/>
      <c r="I39" s="440"/>
      <c r="K39" s="440"/>
    </row>
    <row r="40" spans="2:11" ht="13.5">
      <c r="B40" s="440"/>
      <c r="C40" s="440"/>
      <c r="E40" s="440"/>
      <c r="F40" s="440"/>
      <c r="G40" s="440"/>
      <c r="H40" s="440"/>
      <c r="I40" s="440"/>
      <c r="K40" s="440"/>
    </row>
    <row r="41" spans="2:11" ht="13.5">
      <c r="B41" s="440"/>
      <c r="C41" s="440"/>
      <c r="E41" s="440"/>
      <c r="F41" s="440"/>
      <c r="G41" s="440"/>
      <c r="H41" s="440"/>
      <c r="I41" s="440"/>
      <c r="K41" s="440"/>
    </row>
    <row r="42" spans="2:11" ht="13.5">
      <c r="B42" s="440"/>
      <c r="C42" s="440"/>
      <c r="F42" s="440"/>
      <c r="G42" s="440"/>
      <c r="H42" s="440"/>
      <c r="I42" s="440"/>
      <c r="K42" s="440"/>
    </row>
    <row r="43" spans="2:11" ht="13.5">
      <c r="B43" s="440"/>
      <c r="C43" s="440"/>
      <c r="E43" s="440"/>
      <c r="F43" s="440"/>
      <c r="G43" s="440"/>
      <c r="H43" s="440"/>
      <c r="I43" s="440"/>
      <c r="K43" s="440"/>
    </row>
    <row r="44" spans="2:11" ht="13.5">
      <c r="B44" s="440"/>
      <c r="C44" s="440"/>
      <c r="F44" s="440"/>
      <c r="G44" s="440"/>
      <c r="H44" s="440"/>
      <c r="I44" s="440"/>
      <c r="K44" s="440"/>
    </row>
    <row r="45" spans="2:11" ht="13.5">
      <c r="B45" s="440"/>
      <c r="C45" s="440"/>
      <c r="F45" s="440"/>
      <c r="G45" s="440"/>
      <c r="H45" s="440"/>
      <c r="I45" s="440"/>
      <c r="K45" s="440"/>
    </row>
    <row r="46" spans="2:11" ht="13.5">
      <c r="B46" s="440"/>
      <c r="C46" s="440"/>
      <c r="F46" s="440"/>
      <c r="G46" s="440"/>
      <c r="H46" s="440"/>
      <c r="I46" s="440"/>
      <c r="K46" s="440"/>
    </row>
    <row r="47" spans="2:11" ht="13.5">
      <c r="B47" s="440"/>
      <c r="C47" s="440"/>
      <c r="F47" s="440"/>
      <c r="G47" s="440"/>
      <c r="H47" s="440"/>
      <c r="I47" s="440"/>
      <c r="K47" s="440"/>
    </row>
    <row r="48" spans="2:11" ht="13.5">
      <c r="B48" s="440"/>
      <c r="C48" s="440"/>
      <c r="E48" s="440"/>
      <c r="F48" s="440"/>
      <c r="G48" s="440"/>
      <c r="H48" s="440"/>
      <c r="I48" s="440"/>
      <c r="K48" s="440"/>
    </row>
    <row r="49" spans="2:11" ht="13.5">
      <c r="B49" s="440"/>
      <c r="C49" s="440"/>
      <c r="E49" s="440"/>
      <c r="F49" s="440"/>
      <c r="G49" s="440"/>
      <c r="H49" s="440"/>
      <c r="I49" s="440"/>
      <c r="K49" s="440"/>
    </row>
    <row r="50" spans="2:11" ht="13.5">
      <c r="B50" s="440"/>
      <c r="C50" s="440"/>
      <c r="E50" s="440"/>
      <c r="F50" s="440"/>
      <c r="G50" s="440"/>
      <c r="H50" s="440"/>
      <c r="I50" s="440"/>
      <c r="K50" s="440"/>
    </row>
    <row r="51" spans="2:11" ht="13.5">
      <c r="B51" s="440"/>
      <c r="C51" s="440"/>
      <c r="E51" s="440"/>
      <c r="F51" s="440"/>
      <c r="G51" s="440"/>
      <c r="H51" s="440"/>
      <c r="I51" s="440"/>
      <c r="K51" s="440"/>
    </row>
    <row r="52" spans="2:11" ht="13.5">
      <c r="B52" s="440"/>
      <c r="C52" s="440"/>
      <c r="E52" s="440"/>
      <c r="F52" s="440"/>
      <c r="G52" s="440"/>
      <c r="H52" s="440"/>
      <c r="I52" s="440"/>
      <c r="K52" s="440"/>
    </row>
    <row r="53" spans="2:11" ht="13.5">
      <c r="B53" s="440"/>
      <c r="C53" s="440"/>
      <c r="E53" s="440"/>
      <c r="F53" s="440"/>
      <c r="G53" s="440"/>
      <c r="H53" s="440"/>
      <c r="I53" s="440"/>
      <c r="K53" s="440"/>
    </row>
    <row r="54" spans="2:11" ht="13.5">
      <c r="B54" s="440"/>
      <c r="C54" s="440"/>
      <c r="F54" s="440"/>
      <c r="G54" s="440"/>
      <c r="H54" s="440"/>
      <c r="I54" s="440"/>
      <c r="K54" s="440"/>
    </row>
  </sheetData>
  <sheetProtection/>
  <mergeCells count="8">
    <mergeCell ref="J3:K3"/>
    <mergeCell ref="A4:A5"/>
    <mergeCell ref="B4:B5"/>
    <mergeCell ref="C4:C5"/>
    <mergeCell ref="D4:D5"/>
    <mergeCell ref="F4:F5"/>
    <mergeCell ref="G4:G5"/>
    <mergeCell ref="H4:H5"/>
  </mergeCells>
  <printOptions horizontalCentered="1"/>
  <pageMargins left="0.3937007874015748" right="0.3937007874015748" top="0.5905511811023623" bottom="0.3937007874015748" header="0" footer="0"/>
  <pageSetup horizontalDpi="300" verticalDpi="300" orientation="portrait" paperSize="9" r:id="rId1"/>
  <headerFooter alignWithMargins="0">
    <oddHeader>&amp;R&amp;D  &amp;T</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S117"/>
  <sheetViews>
    <sheetView zoomScaleSheetLayoutView="100" zoomScalePageLayoutView="0" workbookViewId="0" topLeftCell="A1">
      <selection activeCell="A1" sqref="A1"/>
    </sheetView>
  </sheetViews>
  <sheetFormatPr defaultColWidth="9.00390625" defaultRowHeight="13.5"/>
  <cols>
    <col min="1" max="1" width="10.625" style="372" customWidth="1"/>
    <col min="2" max="2" width="7.75390625" style="372" customWidth="1"/>
    <col min="3" max="4" width="6.75390625" style="372" customWidth="1"/>
    <col min="5" max="5" width="7.625" style="372" bestFit="1" customWidth="1"/>
    <col min="6" max="11" width="6.75390625" style="372" customWidth="1"/>
    <col min="12" max="13" width="8.125" style="372" customWidth="1"/>
    <col min="14" max="18" width="6.75390625" style="372" customWidth="1"/>
    <col min="19" max="19" width="8.375" style="372" customWidth="1"/>
    <col min="20" max="20" width="3.50390625" style="372" customWidth="1"/>
    <col min="21" max="16384" width="9.00390625" style="372" customWidth="1"/>
  </cols>
  <sheetData>
    <row r="1" spans="1:19" ht="18" customHeight="1">
      <c r="A1" s="371" t="s">
        <v>328</v>
      </c>
      <c r="S1" s="373"/>
    </row>
    <row r="2" spans="1:19" ht="15" customHeight="1">
      <c r="A2" s="374"/>
      <c r="B2" s="373"/>
      <c r="C2" s="373"/>
      <c r="D2" s="373"/>
      <c r="E2" s="373"/>
      <c r="F2" s="373"/>
      <c r="G2" s="373"/>
      <c r="H2" s="373"/>
      <c r="I2" s="373"/>
      <c r="J2" s="373"/>
      <c r="K2" s="373"/>
      <c r="L2" s="373"/>
      <c r="M2" s="373"/>
      <c r="N2" s="373"/>
      <c r="O2" s="373"/>
      <c r="P2" s="373"/>
      <c r="Q2" s="373"/>
      <c r="R2" s="373"/>
      <c r="S2" s="375" t="s">
        <v>130</v>
      </c>
    </row>
    <row r="3" spans="1:19" s="384" customFormat="1" ht="15" customHeight="1">
      <c r="A3" s="376" t="s">
        <v>131</v>
      </c>
      <c r="B3" s="377" t="s">
        <v>132</v>
      </c>
      <c r="C3" s="378"/>
      <c r="D3" s="379" t="s">
        <v>133</v>
      </c>
      <c r="E3" s="380"/>
      <c r="F3" s="381"/>
      <c r="G3" s="381"/>
      <c r="H3" s="381"/>
      <c r="I3" s="381"/>
      <c r="J3" s="381"/>
      <c r="K3" s="381"/>
      <c r="L3" s="381"/>
      <c r="M3" s="381"/>
      <c r="N3" s="381"/>
      <c r="O3" s="381"/>
      <c r="P3" s="381"/>
      <c r="Q3" s="381"/>
      <c r="R3" s="382"/>
      <c r="S3" s="383"/>
    </row>
    <row r="4" spans="1:19" s="384" customFormat="1" ht="15" customHeight="1">
      <c r="A4" s="484"/>
      <c r="B4" s="385"/>
      <c r="C4" s="386"/>
      <c r="D4" s="387"/>
      <c r="E4" s="388" t="s">
        <v>135</v>
      </c>
      <c r="F4" s="389"/>
      <c r="G4" s="389"/>
      <c r="H4" s="389"/>
      <c r="I4" s="390"/>
      <c r="J4" s="378"/>
      <c r="K4" s="391"/>
      <c r="L4" s="392"/>
      <c r="M4" s="393"/>
      <c r="N4" s="392"/>
      <c r="O4" s="394" t="s">
        <v>139</v>
      </c>
      <c r="P4" s="395"/>
      <c r="Q4" s="395"/>
      <c r="R4" s="396"/>
      <c r="S4" s="485"/>
    </row>
    <row r="5" spans="1:19" s="384" customFormat="1" ht="69.75" customHeight="1">
      <c r="A5" s="486"/>
      <c r="B5" s="397"/>
      <c r="C5" s="398" t="s">
        <v>329</v>
      </c>
      <c r="D5" s="399" t="s">
        <v>134</v>
      </c>
      <c r="E5" s="399" t="s">
        <v>140</v>
      </c>
      <c r="F5" s="400" t="s">
        <v>141</v>
      </c>
      <c r="G5" s="400" t="s">
        <v>142</v>
      </c>
      <c r="H5" s="400" t="s">
        <v>143</v>
      </c>
      <c r="I5" s="400" t="s">
        <v>144</v>
      </c>
      <c r="J5" s="401" t="s">
        <v>330</v>
      </c>
      <c r="K5" s="402" t="s">
        <v>136</v>
      </c>
      <c r="L5" s="403" t="s">
        <v>137</v>
      </c>
      <c r="M5" s="404" t="s">
        <v>382</v>
      </c>
      <c r="N5" s="403" t="s">
        <v>138</v>
      </c>
      <c r="O5" s="405" t="s">
        <v>140</v>
      </c>
      <c r="P5" s="406" t="s">
        <v>145</v>
      </c>
      <c r="Q5" s="406" t="s">
        <v>146</v>
      </c>
      <c r="R5" s="406" t="s">
        <v>147</v>
      </c>
      <c r="S5" s="487" t="s">
        <v>383</v>
      </c>
    </row>
    <row r="6" spans="1:19" s="409" customFormat="1" ht="15" customHeight="1">
      <c r="A6" s="407"/>
      <c r="B6" s="408"/>
      <c r="C6" s="408"/>
      <c r="D6" s="408"/>
      <c r="E6" s="408"/>
      <c r="F6" s="408"/>
      <c r="G6" s="408"/>
      <c r="H6" s="408"/>
      <c r="I6" s="408"/>
      <c r="J6" s="408"/>
      <c r="K6" s="408"/>
      <c r="L6" s="408"/>
      <c r="M6" s="408"/>
      <c r="N6" s="408"/>
      <c r="O6" s="408"/>
      <c r="P6" s="408"/>
      <c r="Q6" s="408"/>
      <c r="R6" s="408"/>
      <c r="S6" s="61"/>
    </row>
    <row r="7" spans="1:19" s="409" customFormat="1" ht="18" customHeight="1">
      <c r="A7" s="407" t="s">
        <v>148</v>
      </c>
      <c r="B7" s="138">
        <v>5740</v>
      </c>
      <c r="C7" s="138">
        <v>11</v>
      </c>
      <c r="D7" s="138">
        <v>702</v>
      </c>
      <c r="E7" s="138">
        <v>1580</v>
      </c>
      <c r="F7" s="138">
        <v>371</v>
      </c>
      <c r="G7" s="138">
        <v>702</v>
      </c>
      <c r="H7" s="138">
        <v>153</v>
      </c>
      <c r="I7" s="138">
        <v>354</v>
      </c>
      <c r="J7" s="138">
        <v>433</v>
      </c>
      <c r="K7" s="138">
        <v>225</v>
      </c>
      <c r="L7" s="138">
        <v>1186</v>
      </c>
      <c r="M7" s="138">
        <v>1225</v>
      </c>
      <c r="N7" s="138">
        <v>262</v>
      </c>
      <c r="O7" s="138">
        <v>116</v>
      </c>
      <c r="P7" s="138">
        <v>34</v>
      </c>
      <c r="Q7" s="138">
        <v>31</v>
      </c>
      <c r="R7" s="138">
        <v>51</v>
      </c>
      <c r="S7" s="62">
        <v>27341</v>
      </c>
    </row>
    <row r="8" spans="1:19" s="409" customFormat="1" ht="18" customHeight="1">
      <c r="A8" s="410" t="s">
        <v>327</v>
      </c>
      <c r="B8" s="137">
        <v>5511</v>
      </c>
      <c r="C8" s="137">
        <v>18</v>
      </c>
      <c r="D8" s="137">
        <v>639</v>
      </c>
      <c r="E8" s="137">
        <v>1581</v>
      </c>
      <c r="F8" s="137">
        <v>389</v>
      </c>
      <c r="G8" s="137">
        <v>716</v>
      </c>
      <c r="H8" s="137">
        <v>151</v>
      </c>
      <c r="I8" s="137">
        <v>325</v>
      </c>
      <c r="J8" s="137">
        <v>428</v>
      </c>
      <c r="K8" s="137">
        <v>217</v>
      </c>
      <c r="L8" s="137">
        <v>1118</v>
      </c>
      <c r="M8" s="137">
        <v>1124</v>
      </c>
      <c r="N8" s="137">
        <v>266</v>
      </c>
      <c r="O8" s="137">
        <v>120</v>
      </c>
      <c r="P8" s="137">
        <v>37</v>
      </c>
      <c r="Q8" s="137">
        <v>35</v>
      </c>
      <c r="R8" s="137">
        <v>48</v>
      </c>
      <c r="S8" s="136">
        <v>26579</v>
      </c>
    </row>
    <row r="9" spans="1:19" s="409" customFormat="1" ht="22.5" customHeight="1">
      <c r="A9" s="410" t="s">
        <v>2</v>
      </c>
      <c r="B9" s="137">
        <v>4830</v>
      </c>
      <c r="C9" s="137">
        <v>16</v>
      </c>
      <c r="D9" s="137">
        <v>519</v>
      </c>
      <c r="E9" s="137">
        <v>1363</v>
      </c>
      <c r="F9" s="137">
        <v>345</v>
      </c>
      <c r="G9" s="137">
        <v>595</v>
      </c>
      <c r="H9" s="137">
        <v>134</v>
      </c>
      <c r="I9" s="137">
        <v>289</v>
      </c>
      <c r="J9" s="137">
        <v>345</v>
      </c>
      <c r="K9" s="137">
        <v>188</v>
      </c>
      <c r="L9" s="137">
        <v>1005</v>
      </c>
      <c r="M9" s="137">
        <v>1049</v>
      </c>
      <c r="N9" s="137">
        <v>241</v>
      </c>
      <c r="O9" s="137">
        <v>104</v>
      </c>
      <c r="P9" s="137">
        <v>36</v>
      </c>
      <c r="Q9" s="137">
        <v>30</v>
      </c>
      <c r="R9" s="137">
        <v>38</v>
      </c>
      <c r="S9" s="136">
        <v>24189</v>
      </c>
    </row>
    <row r="10" spans="1:19" s="409" customFormat="1" ht="15" customHeight="1">
      <c r="A10" s="410" t="s">
        <v>3</v>
      </c>
      <c r="B10" s="137">
        <v>681</v>
      </c>
      <c r="C10" s="137">
        <v>2</v>
      </c>
      <c r="D10" s="137">
        <v>120</v>
      </c>
      <c r="E10" s="137">
        <v>218</v>
      </c>
      <c r="F10" s="137">
        <v>44</v>
      </c>
      <c r="G10" s="137">
        <v>121</v>
      </c>
      <c r="H10" s="137">
        <v>17</v>
      </c>
      <c r="I10" s="137">
        <v>36</v>
      </c>
      <c r="J10" s="137">
        <v>83</v>
      </c>
      <c r="K10" s="137">
        <v>29</v>
      </c>
      <c r="L10" s="137">
        <v>113</v>
      </c>
      <c r="M10" s="137">
        <v>75</v>
      </c>
      <c r="N10" s="137">
        <v>25</v>
      </c>
      <c r="O10" s="137">
        <v>16</v>
      </c>
      <c r="P10" s="137">
        <v>1</v>
      </c>
      <c r="Q10" s="137">
        <v>5</v>
      </c>
      <c r="R10" s="137">
        <v>10</v>
      </c>
      <c r="S10" s="136">
        <v>2390</v>
      </c>
    </row>
    <row r="11" spans="1:19" s="409" customFormat="1" ht="22.5" customHeight="1">
      <c r="A11" s="410" t="s">
        <v>4</v>
      </c>
      <c r="B11" s="137">
        <v>2661</v>
      </c>
      <c r="C11" s="136">
        <v>7</v>
      </c>
      <c r="D11" s="136">
        <v>270</v>
      </c>
      <c r="E11" s="136">
        <v>745</v>
      </c>
      <c r="F11" s="136">
        <v>195</v>
      </c>
      <c r="G11" s="136">
        <v>309</v>
      </c>
      <c r="H11" s="136">
        <v>79</v>
      </c>
      <c r="I11" s="136">
        <v>162</v>
      </c>
      <c r="J11" s="136">
        <v>271</v>
      </c>
      <c r="K11" s="136">
        <v>108</v>
      </c>
      <c r="L11" s="136">
        <v>546</v>
      </c>
      <c r="M11" s="136">
        <v>529</v>
      </c>
      <c r="N11" s="136">
        <v>120</v>
      </c>
      <c r="O11" s="136">
        <v>65</v>
      </c>
      <c r="P11" s="136">
        <v>23</v>
      </c>
      <c r="Q11" s="136">
        <v>21</v>
      </c>
      <c r="R11" s="136">
        <v>21</v>
      </c>
      <c r="S11" s="136">
        <v>14373</v>
      </c>
    </row>
    <row r="12" spans="1:19" s="409" customFormat="1" ht="15" customHeight="1">
      <c r="A12" s="410" t="s">
        <v>5</v>
      </c>
      <c r="B12" s="137">
        <v>422</v>
      </c>
      <c r="C12" s="136">
        <v>1</v>
      </c>
      <c r="D12" s="136">
        <v>65</v>
      </c>
      <c r="E12" s="136">
        <v>89</v>
      </c>
      <c r="F12" s="136">
        <v>20</v>
      </c>
      <c r="G12" s="136">
        <v>46</v>
      </c>
      <c r="H12" s="136">
        <v>9</v>
      </c>
      <c r="I12" s="136">
        <v>14</v>
      </c>
      <c r="J12" s="136">
        <v>29</v>
      </c>
      <c r="K12" s="136">
        <v>18</v>
      </c>
      <c r="L12" s="136">
        <v>97</v>
      </c>
      <c r="M12" s="136">
        <v>92</v>
      </c>
      <c r="N12" s="136">
        <v>20</v>
      </c>
      <c r="O12" s="136">
        <v>11</v>
      </c>
      <c r="P12" s="136">
        <v>3</v>
      </c>
      <c r="Q12" s="136">
        <v>1</v>
      </c>
      <c r="R12" s="136">
        <v>7</v>
      </c>
      <c r="S12" s="136">
        <v>1458</v>
      </c>
    </row>
    <row r="13" spans="1:19" s="409" customFormat="1" ht="15" customHeight="1">
      <c r="A13" s="410" t="s">
        <v>6</v>
      </c>
      <c r="B13" s="137">
        <v>1060</v>
      </c>
      <c r="C13" s="136">
        <v>1</v>
      </c>
      <c r="D13" s="136">
        <v>149</v>
      </c>
      <c r="E13" s="136">
        <v>370</v>
      </c>
      <c r="F13" s="136">
        <v>88</v>
      </c>
      <c r="G13" s="136">
        <v>180</v>
      </c>
      <c r="H13" s="136">
        <v>38</v>
      </c>
      <c r="I13" s="136">
        <v>64</v>
      </c>
      <c r="J13" s="136">
        <v>70</v>
      </c>
      <c r="K13" s="136">
        <v>41</v>
      </c>
      <c r="L13" s="136">
        <v>150</v>
      </c>
      <c r="M13" s="136">
        <v>220</v>
      </c>
      <c r="N13" s="136">
        <v>47</v>
      </c>
      <c r="O13" s="136">
        <v>12</v>
      </c>
      <c r="P13" s="136">
        <v>4</v>
      </c>
      <c r="Q13" s="136">
        <v>2</v>
      </c>
      <c r="R13" s="136">
        <v>6</v>
      </c>
      <c r="S13" s="136">
        <v>4939</v>
      </c>
    </row>
    <row r="14" spans="1:19" s="409" customFormat="1" ht="15" customHeight="1">
      <c r="A14" s="410" t="s">
        <v>7</v>
      </c>
      <c r="B14" s="137">
        <v>1368</v>
      </c>
      <c r="C14" s="136">
        <v>9</v>
      </c>
      <c r="D14" s="136">
        <v>155</v>
      </c>
      <c r="E14" s="136">
        <v>377</v>
      </c>
      <c r="F14" s="136">
        <v>86</v>
      </c>
      <c r="G14" s="136">
        <v>181</v>
      </c>
      <c r="H14" s="136">
        <v>25</v>
      </c>
      <c r="I14" s="136">
        <v>85</v>
      </c>
      <c r="J14" s="136">
        <v>58</v>
      </c>
      <c r="K14" s="136">
        <v>50</v>
      </c>
      <c r="L14" s="136">
        <v>325</v>
      </c>
      <c r="M14" s="136">
        <v>283</v>
      </c>
      <c r="N14" s="136">
        <v>79</v>
      </c>
      <c r="O14" s="136">
        <v>32</v>
      </c>
      <c r="P14" s="136">
        <v>7</v>
      </c>
      <c r="Q14" s="136">
        <v>11</v>
      </c>
      <c r="R14" s="136">
        <v>14</v>
      </c>
      <c r="S14" s="136">
        <v>5809</v>
      </c>
    </row>
    <row r="15" spans="1:19" s="409" customFormat="1" ht="22.5" customHeight="1">
      <c r="A15" s="407" t="s">
        <v>8</v>
      </c>
      <c r="B15" s="138">
        <v>1420</v>
      </c>
      <c r="C15" s="138">
        <v>5</v>
      </c>
      <c r="D15" s="138">
        <v>131</v>
      </c>
      <c r="E15" s="138">
        <v>403</v>
      </c>
      <c r="F15" s="138">
        <v>105</v>
      </c>
      <c r="G15" s="138">
        <v>155</v>
      </c>
      <c r="H15" s="138">
        <v>41</v>
      </c>
      <c r="I15" s="138">
        <v>102</v>
      </c>
      <c r="J15" s="138">
        <v>111</v>
      </c>
      <c r="K15" s="138">
        <v>51</v>
      </c>
      <c r="L15" s="138">
        <v>329</v>
      </c>
      <c r="M15" s="138">
        <v>270</v>
      </c>
      <c r="N15" s="138">
        <v>76</v>
      </c>
      <c r="O15" s="138">
        <v>44</v>
      </c>
      <c r="P15" s="138">
        <v>17</v>
      </c>
      <c r="Q15" s="138">
        <v>15</v>
      </c>
      <c r="R15" s="138">
        <v>12</v>
      </c>
      <c r="S15" s="62">
        <v>8545</v>
      </c>
    </row>
    <row r="16" spans="1:19" s="409" customFormat="1" ht="15" customHeight="1">
      <c r="A16" s="407" t="s">
        <v>9</v>
      </c>
      <c r="B16" s="138">
        <v>467</v>
      </c>
      <c r="C16" s="138">
        <v>0</v>
      </c>
      <c r="D16" s="138">
        <v>65</v>
      </c>
      <c r="E16" s="138">
        <v>163</v>
      </c>
      <c r="F16" s="138">
        <v>44</v>
      </c>
      <c r="G16" s="138">
        <v>66</v>
      </c>
      <c r="H16" s="138">
        <v>18</v>
      </c>
      <c r="I16" s="138">
        <v>35</v>
      </c>
      <c r="J16" s="138">
        <v>30</v>
      </c>
      <c r="K16" s="138">
        <v>13</v>
      </c>
      <c r="L16" s="138">
        <v>64</v>
      </c>
      <c r="M16" s="138">
        <v>91</v>
      </c>
      <c r="N16" s="138">
        <v>31</v>
      </c>
      <c r="O16" s="138">
        <v>10</v>
      </c>
      <c r="P16" s="138">
        <v>4</v>
      </c>
      <c r="Q16" s="138">
        <v>2</v>
      </c>
      <c r="R16" s="138">
        <v>4</v>
      </c>
      <c r="S16" s="62">
        <v>2601</v>
      </c>
    </row>
    <row r="17" spans="1:19" s="409" customFormat="1" ht="15" customHeight="1">
      <c r="A17" s="407" t="s">
        <v>10</v>
      </c>
      <c r="B17" s="138">
        <v>661</v>
      </c>
      <c r="C17" s="138">
        <v>3</v>
      </c>
      <c r="D17" s="138">
        <v>83</v>
      </c>
      <c r="E17" s="138">
        <v>172</v>
      </c>
      <c r="F17" s="138">
        <v>44</v>
      </c>
      <c r="G17" s="138">
        <v>73</v>
      </c>
      <c r="H17" s="138">
        <v>10</v>
      </c>
      <c r="I17" s="138">
        <v>45</v>
      </c>
      <c r="J17" s="138">
        <v>31</v>
      </c>
      <c r="K17" s="138">
        <v>31</v>
      </c>
      <c r="L17" s="138">
        <v>156</v>
      </c>
      <c r="M17" s="138">
        <v>141</v>
      </c>
      <c r="N17" s="138">
        <v>35</v>
      </c>
      <c r="O17" s="138">
        <v>9</v>
      </c>
      <c r="P17" s="138">
        <v>3</v>
      </c>
      <c r="Q17" s="138">
        <v>2</v>
      </c>
      <c r="R17" s="138">
        <v>4</v>
      </c>
      <c r="S17" s="62">
        <v>2836</v>
      </c>
    </row>
    <row r="18" spans="1:19" s="409" customFormat="1" ht="15" customHeight="1">
      <c r="A18" s="407" t="s">
        <v>11</v>
      </c>
      <c r="B18" s="138">
        <v>570</v>
      </c>
      <c r="C18" s="138">
        <v>5</v>
      </c>
      <c r="D18" s="138">
        <v>47</v>
      </c>
      <c r="E18" s="138">
        <v>162</v>
      </c>
      <c r="F18" s="138">
        <v>38</v>
      </c>
      <c r="G18" s="138">
        <v>80</v>
      </c>
      <c r="H18" s="138">
        <v>13</v>
      </c>
      <c r="I18" s="138">
        <v>31</v>
      </c>
      <c r="J18" s="138">
        <v>21</v>
      </c>
      <c r="K18" s="138">
        <v>17</v>
      </c>
      <c r="L18" s="138">
        <v>140</v>
      </c>
      <c r="M18" s="138">
        <v>123</v>
      </c>
      <c r="N18" s="138">
        <v>42</v>
      </c>
      <c r="O18" s="138">
        <v>13</v>
      </c>
      <c r="P18" s="138">
        <v>3</v>
      </c>
      <c r="Q18" s="138">
        <v>5</v>
      </c>
      <c r="R18" s="138">
        <v>5</v>
      </c>
      <c r="S18" s="62">
        <v>2454</v>
      </c>
    </row>
    <row r="19" spans="1:19" s="409" customFormat="1" ht="22.5" customHeight="1">
      <c r="A19" s="407" t="s">
        <v>12</v>
      </c>
      <c r="B19" s="138">
        <v>311</v>
      </c>
      <c r="C19" s="138">
        <v>1</v>
      </c>
      <c r="D19" s="138">
        <v>37</v>
      </c>
      <c r="E19" s="138">
        <v>65</v>
      </c>
      <c r="F19" s="138">
        <v>15</v>
      </c>
      <c r="G19" s="138">
        <v>34</v>
      </c>
      <c r="H19" s="138">
        <v>6</v>
      </c>
      <c r="I19" s="138">
        <v>10</v>
      </c>
      <c r="J19" s="138">
        <v>13</v>
      </c>
      <c r="K19" s="138">
        <v>11</v>
      </c>
      <c r="L19" s="138">
        <v>82</v>
      </c>
      <c r="M19" s="138">
        <v>81</v>
      </c>
      <c r="N19" s="138">
        <v>14</v>
      </c>
      <c r="O19" s="138">
        <v>7</v>
      </c>
      <c r="P19" s="138">
        <v>3</v>
      </c>
      <c r="Q19" s="138">
        <v>1</v>
      </c>
      <c r="R19" s="138">
        <v>3</v>
      </c>
      <c r="S19" s="62">
        <v>1125</v>
      </c>
    </row>
    <row r="20" spans="1:19" s="409" customFormat="1" ht="15" customHeight="1">
      <c r="A20" s="407" t="s">
        <v>13</v>
      </c>
      <c r="B20" s="138">
        <v>213</v>
      </c>
      <c r="C20" s="138">
        <v>1</v>
      </c>
      <c r="D20" s="138">
        <v>20</v>
      </c>
      <c r="E20" s="138">
        <v>58</v>
      </c>
      <c r="F20" s="138">
        <v>14</v>
      </c>
      <c r="G20" s="138">
        <v>29</v>
      </c>
      <c r="H20" s="138">
        <v>6</v>
      </c>
      <c r="I20" s="138">
        <v>9</v>
      </c>
      <c r="J20" s="138">
        <v>21</v>
      </c>
      <c r="K20" s="138">
        <v>11</v>
      </c>
      <c r="L20" s="138">
        <v>43</v>
      </c>
      <c r="M20" s="138">
        <v>48</v>
      </c>
      <c r="N20" s="138">
        <v>6</v>
      </c>
      <c r="O20" s="138">
        <v>5</v>
      </c>
      <c r="P20" s="138">
        <v>2</v>
      </c>
      <c r="Q20" s="138">
        <v>1</v>
      </c>
      <c r="R20" s="139">
        <v>2</v>
      </c>
      <c r="S20" s="62">
        <v>1053</v>
      </c>
    </row>
    <row r="21" spans="1:19" s="409" customFormat="1" ht="15" customHeight="1">
      <c r="A21" s="407" t="s">
        <v>14</v>
      </c>
      <c r="B21" s="138">
        <v>135</v>
      </c>
      <c r="C21" s="138">
        <v>0</v>
      </c>
      <c r="D21" s="138">
        <v>19</v>
      </c>
      <c r="E21" s="138">
        <v>35</v>
      </c>
      <c r="F21" s="138">
        <v>10</v>
      </c>
      <c r="G21" s="138">
        <v>18</v>
      </c>
      <c r="H21" s="138">
        <v>2</v>
      </c>
      <c r="I21" s="138">
        <v>5</v>
      </c>
      <c r="J21" s="138">
        <v>23</v>
      </c>
      <c r="K21" s="138">
        <v>5</v>
      </c>
      <c r="L21" s="138">
        <v>15</v>
      </c>
      <c r="M21" s="138">
        <v>26</v>
      </c>
      <c r="N21" s="138">
        <v>11</v>
      </c>
      <c r="O21" s="138">
        <v>1</v>
      </c>
      <c r="P21" s="138">
        <v>0</v>
      </c>
      <c r="Q21" s="138">
        <v>0</v>
      </c>
      <c r="R21" s="138">
        <v>1</v>
      </c>
      <c r="S21" s="62">
        <v>412</v>
      </c>
    </row>
    <row r="22" spans="1:19" s="409" customFormat="1" ht="15" customHeight="1">
      <c r="A22" s="407" t="s">
        <v>15</v>
      </c>
      <c r="B22" s="139">
        <v>90</v>
      </c>
      <c r="C22" s="138">
        <v>0</v>
      </c>
      <c r="D22" s="139">
        <v>11</v>
      </c>
      <c r="E22" s="139">
        <v>24</v>
      </c>
      <c r="F22" s="139">
        <v>9</v>
      </c>
      <c r="G22" s="139">
        <v>9</v>
      </c>
      <c r="H22" s="139">
        <v>1</v>
      </c>
      <c r="I22" s="139">
        <v>5</v>
      </c>
      <c r="J22" s="139">
        <v>17</v>
      </c>
      <c r="K22" s="139">
        <v>6</v>
      </c>
      <c r="L22" s="139">
        <v>22</v>
      </c>
      <c r="M22" s="139">
        <v>9</v>
      </c>
      <c r="N22" s="139">
        <v>1</v>
      </c>
      <c r="O22" s="138">
        <v>0</v>
      </c>
      <c r="P22" s="138">
        <v>0</v>
      </c>
      <c r="Q22" s="138">
        <v>0</v>
      </c>
      <c r="R22" s="138">
        <v>0</v>
      </c>
      <c r="S22" s="62">
        <v>354</v>
      </c>
    </row>
    <row r="23" spans="1:19" s="409" customFormat="1" ht="22.5" customHeight="1">
      <c r="A23" s="407" t="s">
        <v>16</v>
      </c>
      <c r="B23" s="139">
        <v>162</v>
      </c>
      <c r="C23" s="138">
        <v>0</v>
      </c>
      <c r="D23" s="139">
        <v>18</v>
      </c>
      <c r="E23" s="139">
        <v>47</v>
      </c>
      <c r="F23" s="139">
        <v>8</v>
      </c>
      <c r="G23" s="139">
        <v>26</v>
      </c>
      <c r="H23" s="139">
        <v>5</v>
      </c>
      <c r="I23" s="139">
        <v>8</v>
      </c>
      <c r="J23" s="139">
        <v>10</v>
      </c>
      <c r="K23" s="139">
        <v>9</v>
      </c>
      <c r="L23" s="139">
        <v>31</v>
      </c>
      <c r="M23" s="139">
        <v>42</v>
      </c>
      <c r="N23" s="139">
        <v>5</v>
      </c>
      <c r="O23" s="138">
        <v>0</v>
      </c>
      <c r="P23" s="138">
        <v>0</v>
      </c>
      <c r="Q23" s="138">
        <v>0</v>
      </c>
      <c r="R23" s="138">
        <v>0</v>
      </c>
      <c r="S23" s="62">
        <v>601</v>
      </c>
    </row>
    <row r="24" spans="1:19" s="409" customFormat="1" ht="15" customHeight="1">
      <c r="A24" s="407" t="s">
        <v>17</v>
      </c>
      <c r="B24" s="139">
        <v>348</v>
      </c>
      <c r="C24" s="138">
        <v>0</v>
      </c>
      <c r="D24" s="139">
        <v>24</v>
      </c>
      <c r="E24" s="139">
        <v>106</v>
      </c>
      <c r="F24" s="139">
        <v>25</v>
      </c>
      <c r="G24" s="139">
        <v>43</v>
      </c>
      <c r="H24" s="139">
        <v>18</v>
      </c>
      <c r="I24" s="139">
        <v>20</v>
      </c>
      <c r="J24" s="139">
        <v>31</v>
      </c>
      <c r="K24" s="139">
        <v>15</v>
      </c>
      <c r="L24" s="139">
        <v>52</v>
      </c>
      <c r="M24" s="139">
        <v>99</v>
      </c>
      <c r="N24" s="139">
        <v>11</v>
      </c>
      <c r="O24" s="139">
        <v>10</v>
      </c>
      <c r="P24" s="139">
        <v>2</v>
      </c>
      <c r="Q24" s="139">
        <v>4</v>
      </c>
      <c r="R24" s="139">
        <v>4</v>
      </c>
      <c r="S24" s="62">
        <v>1929</v>
      </c>
    </row>
    <row r="25" spans="1:19" s="409" customFormat="1" ht="15" customHeight="1">
      <c r="A25" s="407" t="s">
        <v>18</v>
      </c>
      <c r="B25" s="139">
        <v>186</v>
      </c>
      <c r="C25" s="139">
        <v>1</v>
      </c>
      <c r="D25" s="139">
        <v>24</v>
      </c>
      <c r="E25" s="139">
        <v>48</v>
      </c>
      <c r="F25" s="139">
        <v>13</v>
      </c>
      <c r="G25" s="139">
        <v>23</v>
      </c>
      <c r="H25" s="139">
        <v>5</v>
      </c>
      <c r="I25" s="139">
        <v>7</v>
      </c>
      <c r="J25" s="139">
        <v>18</v>
      </c>
      <c r="K25" s="139">
        <v>8</v>
      </c>
      <c r="L25" s="139">
        <v>30</v>
      </c>
      <c r="M25" s="139">
        <v>49</v>
      </c>
      <c r="N25" s="139">
        <v>4</v>
      </c>
      <c r="O25" s="139">
        <v>4</v>
      </c>
      <c r="P25" s="139">
        <v>2</v>
      </c>
      <c r="Q25" s="139">
        <v>0</v>
      </c>
      <c r="R25" s="139">
        <v>2</v>
      </c>
      <c r="S25" s="62">
        <v>1098</v>
      </c>
    </row>
    <row r="26" spans="1:19" s="409" customFormat="1" ht="15" customHeight="1">
      <c r="A26" s="407" t="s">
        <v>19</v>
      </c>
      <c r="B26" s="139">
        <v>65</v>
      </c>
      <c r="C26" s="138">
        <v>0</v>
      </c>
      <c r="D26" s="139">
        <v>17</v>
      </c>
      <c r="E26" s="139">
        <v>16</v>
      </c>
      <c r="F26" s="139">
        <v>4</v>
      </c>
      <c r="G26" s="139">
        <v>7</v>
      </c>
      <c r="H26" s="139">
        <v>1</v>
      </c>
      <c r="I26" s="139">
        <v>4</v>
      </c>
      <c r="J26" s="139">
        <v>9</v>
      </c>
      <c r="K26" s="139">
        <v>2</v>
      </c>
      <c r="L26" s="139">
        <v>14</v>
      </c>
      <c r="M26" s="139">
        <v>6</v>
      </c>
      <c r="N26" s="139">
        <v>1</v>
      </c>
      <c r="O26" s="138">
        <v>0</v>
      </c>
      <c r="P26" s="138">
        <v>0</v>
      </c>
      <c r="Q26" s="138">
        <v>0</v>
      </c>
      <c r="R26" s="138">
        <v>0</v>
      </c>
      <c r="S26" s="62">
        <v>253</v>
      </c>
    </row>
    <row r="27" spans="1:19" s="409" customFormat="1" ht="15" customHeight="1">
      <c r="A27" s="407" t="s">
        <v>20</v>
      </c>
      <c r="B27" s="139">
        <v>202</v>
      </c>
      <c r="C27" s="138">
        <v>0</v>
      </c>
      <c r="D27" s="139">
        <v>23</v>
      </c>
      <c r="E27" s="139">
        <v>64</v>
      </c>
      <c r="F27" s="139">
        <v>16</v>
      </c>
      <c r="G27" s="139">
        <v>32</v>
      </c>
      <c r="H27" s="139">
        <v>8</v>
      </c>
      <c r="I27" s="139">
        <v>8</v>
      </c>
      <c r="J27" s="139">
        <v>10</v>
      </c>
      <c r="K27" s="139">
        <v>9</v>
      </c>
      <c r="L27" s="139">
        <v>27</v>
      </c>
      <c r="M27" s="139">
        <v>64</v>
      </c>
      <c r="N27" s="139">
        <v>4</v>
      </c>
      <c r="O27" s="139">
        <v>1</v>
      </c>
      <c r="P27" s="138">
        <v>0</v>
      </c>
      <c r="Q27" s="138">
        <v>0</v>
      </c>
      <c r="R27" s="139">
        <v>1</v>
      </c>
      <c r="S27" s="62">
        <v>928</v>
      </c>
    </row>
    <row r="28" spans="1:19" s="409" customFormat="1" ht="22.5" customHeight="1">
      <c r="A28" s="407" t="s">
        <v>21</v>
      </c>
      <c r="B28" s="139">
        <v>24</v>
      </c>
      <c r="C28" s="138">
        <v>0</v>
      </c>
      <c r="D28" s="139">
        <v>4</v>
      </c>
      <c r="E28" s="139">
        <v>7</v>
      </c>
      <c r="F28" s="139">
        <v>4</v>
      </c>
      <c r="G28" s="139">
        <v>3</v>
      </c>
      <c r="H28" s="138">
        <v>0</v>
      </c>
      <c r="I28" s="138">
        <v>0</v>
      </c>
      <c r="J28" s="139">
        <v>4</v>
      </c>
      <c r="K28" s="139">
        <v>3</v>
      </c>
      <c r="L28" s="139">
        <v>6</v>
      </c>
      <c r="M28" s="138">
        <v>0</v>
      </c>
      <c r="N28" s="138">
        <v>0</v>
      </c>
      <c r="O28" s="138">
        <v>0</v>
      </c>
      <c r="P28" s="138">
        <v>0</v>
      </c>
      <c r="Q28" s="138">
        <v>0</v>
      </c>
      <c r="R28" s="138">
        <v>0</v>
      </c>
      <c r="S28" s="62">
        <v>71</v>
      </c>
    </row>
    <row r="29" spans="1:19" s="409" customFormat="1" ht="15" customHeight="1">
      <c r="A29" s="407" t="s">
        <v>22</v>
      </c>
      <c r="B29" s="139">
        <v>20</v>
      </c>
      <c r="C29" s="138">
        <v>0</v>
      </c>
      <c r="D29" s="139">
        <v>2</v>
      </c>
      <c r="E29" s="139">
        <v>6</v>
      </c>
      <c r="F29" s="139">
        <v>1</v>
      </c>
      <c r="G29" s="139">
        <v>4</v>
      </c>
      <c r="H29" s="139">
        <v>1</v>
      </c>
      <c r="I29" s="138">
        <v>0</v>
      </c>
      <c r="J29" s="139">
        <v>2</v>
      </c>
      <c r="K29" s="139">
        <v>1</v>
      </c>
      <c r="L29" s="139">
        <v>4</v>
      </c>
      <c r="M29" s="139">
        <v>4</v>
      </c>
      <c r="N29" s="139">
        <v>1</v>
      </c>
      <c r="O29" s="139">
        <v>0</v>
      </c>
      <c r="P29" s="139">
        <v>0</v>
      </c>
      <c r="Q29" s="139">
        <v>0</v>
      </c>
      <c r="R29" s="138">
        <v>0</v>
      </c>
      <c r="S29" s="62">
        <v>72</v>
      </c>
    </row>
    <row r="30" spans="1:19" s="409" customFormat="1" ht="15" customHeight="1">
      <c r="A30" s="407" t="s">
        <v>23</v>
      </c>
      <c r="B30" s="139">
        <v>59</v>
      </c>
      <c r="C30" s="138">
        <v>0</v>
      </c>
      <c r="D30" s="139">
        <v>2</v>
      </c>
      <c r="E30" s="139">
        <v>21</v>
      </c>
      <c r="F30" s="139">
        <v>7</v>
      </c>
      <c r="G30" s="139">
        <v>9</v>
      </c>
      <c r="H30" s="139">
        <v>3</v>
      </c>
      <c r="I30" s="139">
        <v>2</v>
      </c>
      <c r="J30" s="139">
        <v>10</v>
      </c>
      <c r="K30" s="139">
        <v>2</v>
      </c>
      <c r="L30" s="139">
        <v>11</v>
      </c>
      <c r="M30" s="139">
        <v>10</v>
      </c>
      <c r="N30" s="139">
        <v>3</v>
      </c>
      <c r="O30" s="139">
        <v>0</v>
      </c>
      <c r="P30" s="139">
        <v>0</v>
      </c>
      <c r="Q30" s="139">
        <v>0</v>
      </c>
      <c r="R30" s="138">
        <v>0</v>
      </c>
      <c r="S30" s="62">
        <v>235</v>
      </c>
    </row>
    <row r="31" spans="1:19" s="409" customFormat="1" ht="15" customHeight="1">
      <c r="A31" s="407" t="s">
        <v>24</v>
      </c>
      <c r="B31" s="139">
        <v>17</v>
      </c>
      <c r="C31" s="138">
        <v>0</v>
      </c>
      <c r="D31" s="139">
        <v>6</v>
      </c>
      <c r="E31" s="139">
        <v>2</v>
      </c>
      <c r="F31" s="139">
        <v>1</v>
      </c>
      <c r="G31" s="139">
        <v>1</v>
      </c>
      <c r="H31" s="138">
        <v>0</v>
      </c>
      <c r="I31" s="138">
        <v>0</v>
      </c>
      <c r="J31" s="139">
        <v>6</v>
      </c>
      <c r="K31" s="138">
        <v>0</v>
      </c>
      <c r="L31" s="139">
        <v>2</v>
      </c>
      <c r="M31" s="139">
        <v>0</v>
      </c>
      <c r="N31" s="139">
        <v>1</v>
      </c>
      <c r="O31" s="139">
        <v>0</v>
      </c>
      <c r="P31" s="139">
        <v>0</v>
      </c>
      <c r="Q31" s="139">
        <v>0</v>
      </c>
      <c r="R31" s="138">
        <v>0</v>
      </c>
      <c r="S31" s="62">
        <v>73</v>
      </c>
    </row>
    <row r="32" spans="1:19" s="409" customFormat="1" ht="15" customHeight="1">
      <c r="A32" s="407" t="s">
        <v>25</v>
      </c>
      <c r="B32" s="139">
        <v>24</v>
      </c>
      <c r="C32" s="138">
        <v>0</v>
      </c>
      <c r="D32" s="139">
        <v>6</v>
      </c>
      <c r="E32" s="139">
        <v>5</v>
      </c>
      <c r="F32" s="138">
        <v>0</v>
      </c>
      <c r="G32" s="139">
        <v>2</v>
      </c>
      <c r="H32" s="138">
        <v>0</v>
      </c>
      <c r="I32" s="139">
        <v>3</v>
      </c>
      <c r="J32" s="139">
        <v>3</v>
      </c>
      <c r="K32" s="139">
        <v>1</v>
      </c>
      <c r="L32" s="139">
        <v>3</v>
      </c>
      <c r="M32" s="139">
        <v>3</v>
      </c>
      <c r="N32" s="139">
        <v>3</v>
      </c>
      <c r="O32" s="139">
        <v>0</v>
      </c>
      <c r="P32" s="139">
        <v>0</v>
      </c>
      <c r="Q32" s="139">
        <v>0</v>
      </c>
      <c r="R32" s="138">
        <v>0</v>
      </c>
      <c r="S32" s="62">
        <v>95</v>
      </c>
    </row>
    <row r="33" spans="1:19" s="409" customFormat="1" ht="15" customHeight="1">
      <c r="A33" s="407" t="s">
        <v>26</v>
      </c>
      <c r="B33" s="139">
        <v>32</v>
      </c>
      <c r="C33" s="138">
        <v>0</v>
      </c>
      <c r="D33" s="139">
        <v>3</v>
      </c>
      <c r="E33" s="139">
        <v>10</v>
      </c>
      <c r="F33" s="139">
        <v>1</v>
      </c>
      <c r="G33" s="139">
        <v>4</v>
      </c>
      <c r="H33" s="139">
        <v>1</v>
      </c>
      <c r="I33" s="139">
        <v>4</v>
      </c>
      <c r="J33" s="139">
        <v>2</v>
      </c>
      <c r="K33" s="139">
        <v>2</v>
      </c>
      <c r="L33" s="139">
        <v>8</v>
      </c>
      <c r="M33" s="139">
        <v>5</v>
      </c>
      <c r="N33" s="139">
        <v>1</v>
      </c>
      <c r="O33" s="139">
        <v>1</v>
      </c>
      <c r="P33" s="139">
        <v>0</v>
      </c>
      <c r="Q33" s="139">
        <v>1</v>
      </c>
      <c r="R33" s="138">
        <v>0</v>
      </c>
      <c r="S33" s="62">
        <v>82</v>
      </c>
    </row>
    <row r="34" spans="1:19" s="409" customFormat="1" ht="15" customHeight="1">
      <c r="A34" s="407" t="s">
        <v>27</v>
      </c>
      <c r="B34" s="139">
        <v>28</v>
      </c>
      <c r="C34" s="138">
        <v>0</v>
      </c>
      <c r="D34" s="139">
        <v>1</v>
      </c>
      <c r="E34" s="139">
        <v>4</v>
      </c>
      <c r="F34" s="139">
        <v>1</v>
      </c>
      <c r="G34" s="139">
        <v>2</v>
      </c>
      <c r="H34" s="138">
        <v>0</v>
      </c>
      <c r="I34" s="139">
        <v>1</v>
      </c>
      <c r="J34" s="139">
        <v>14</v>
      </c>
      <c r="K34" s="139">
        <v>1</v>
      </c>
      <c r="L34" s="139">
        <v>7</v>
      </c>
      <c r="M34" s="139">
        <v>0</v>
      </c>
      <c r="N34" s="139">
        <v>1</v>
      </c>
      <c r="O34" s="139">
        <v>0</v>
      </c>
      <c r="P34" s="139">
        <v>0</v>
      </c>
      <c r="Q34" s="139">
        <v>0</v>
      </c>
      <c r="R34" s="138">
        <v>0</v>
      </c>
      <c r="S34" s="62">
        <v>101</v>
      </c>
    </row>
    <row r="35" spans="1:19" s="409" customFormat="1" ht="22.5" customHeight="1">
      <c r="A35" s="407" t="s">
        <v>28</v>
      </c>
      <c r="B35" s="139">
        <v>22</v>
      </c>
      <c r="C35" s="138">
        <v>0</v>
      </c>
      <c r="D35" s="139">
        <v>4</v>
      </c>
      <c r="E35" s="139">
        <v>8</v>
      </c>
      <c r="F35" s="139">
        <v>1</v>
      </c>
      <c r="G35" s="139">
        <v>2</v>
      </c>
      <c r="H35" s="139">
        <v>1</v>
      </c>
      <c r="I35" s="139">
        <v>4</v>
      </c>
      <c r="J35" s="139">
        <v>2</v>
      </c>
      <c r="K35" s="139">
        <v>2</v>
      </c>
      <c r="L35" s="139">
        <v>1</v>
      </c>
      <c r="M35" s="139">
        <v>2</v>
      </c>
      <c r="N35" s="139">
        <v>1</v>
      </c>
      <c r="O35" s="139">
        <v>2</v>
      </c>
      <c r="P35" s="139">
        <v>0</v>
      </c>
      <c r="Q35" s="139">
        <v>0</v>
      </c>
      <c r="R35" s="139">
        <v>2</v>
      </c>
      <c r="S35" s="62">
        <v>60</v>
      </c>
    </row>
    <row r="36" spans="1:19" s="409" customFormat="1" ht="15" customHeight="1">
      <c r="A36" s="407" t="s">
        <v>29</v>
      </c>
      <c r="B36" s="139">
        <v>26</v>
      </c>
      <c r="C36" s="138">
        <v>0</v>
      </c>
      <c r="D36" s="139">
        <v>7</v>
      </c>
      <c r="E36" s="139">
        <v>5</v>
      </c>
      <c r="F36" s="139">
        <v>1</v>
      </c>
      <c r="G36" s="139">
        <v>4</v>
      </c>
      <c r="H36" s="138">
        <v>0</v>
      </c>
      <c r="I36" s="138">
        <v>0</v>
      </c>
      <c r="J36" s="139">
        <v>3</v>
      </c>
      <c r="K36" s="139">
        <v>2</v>
      </c>
      <c r="L36" s="139">
        <v>5</v>
      </c>
      <c r="M36" s="139">
        <v>2</v>
      </c>
      <c r="N36" s="139">
        <v>2</v>
      </c>
      <c r="O36" s="139">
        <v>0</v>
      </c>
      <c r="P36" s="139">
        <v>0</v>
      </c>
      <c r="Q36" s="139">
        <v>0</v>
      </c>
      <c r="R36" s="138">
        <v>0</v>
      </c>
      <c r="S36" s="62">
        <v>75</v>
      </c>
    </row>
    <row r="37" spans="1:19" s="409" customFormat="1" ht="15" customHeight="1">
      <c r="A37" s="407" t="s">
        <v>30</v>
      </c>
      <c r="B37" s="139">
        <v>11</v>
      </c>
      <c r="C37" s="138">
        <v>0</v>
      </c>
      <c r="D37" s="139">
        <v>1</v>
      </c>
      <c r="E37" s="139">
        <v>5</v>
      </c>
      <c r="F37" s="139">
        <v>3</v>
      </c>
      <c r="G37" s="139">
        <v>2</v>
      </c>
      <c r="H37" s="138">
        <v>0</v>
      </c>
      <c r="I37" s="138">
        <v>0</v>
      </c>
      <c r="J37" s="139">
        <v>3</v>
      </c>
      <c r="K37" s="139">
        <v>1</v>
      </c>
      <c r="L37" s="139">
        <v>1</v>
      </c>
      <c r="M37" s="139">
        <v>0</v>
      </c>
      <c r="N37" s="139">
        <v>0</v>
      </c>
      <c r="O37" s="139">
        <v>0</v>
      </c>
      <c r="P37" s="139">
        <v>0</v>
      </c>
      <c r="Q37" s="139">
        <v>0</v>
      </c>
      <c r="R37" s="138">
        <v>0</v>
      </c>
      <c r="S37" s="62">
        <v>31</v>
      </c>
    </row>
    <row r="38" spans="1:19" s="409" customFormat="1" ht="15" customHeight="1">
      <c r="A38" s="407" t="s">
        <v>31</v>
      </c>
      <c r="B38" s="139">
        <v>23</v>
      </c>
      <c r="C38" s="138">
        <v>0</v>
      </c>
      <c r="D38" s="139">
        <v>5</v>
      </c>
      <c r="E38" s="139">
        <v>4</v>
      </c>
      <c r="F38" s="138">
        <v>0</v>
      </c>
      <c r="G38" s="139">
        <v>3</v>
      </c>
      <c r="H38" s="139">
        <v>1</v>
      </c>
      <c r="I38" s="138">
        <v>0</v>
      </c>
      <c r="J38" s="138">
        <v>0</v>
      </c>
      <c r="K38" s="139">
        <v>2</v>
      </c>
      <c r="L38" s="139">
        <v>3</v>
      </c>
      <c r="M38" s="139">
        <v>7</v>
      </c>
      <c r="N38" s="139">
        <v>2</v>
      </c>
      <c r="O38" s="139">
        <v>0</v>
      </c>
      <c r="P38" s="139">
        <v>0</v>
      </c>
      <c r="Q38" s="139">
        <v>0</v>
      </c>
      <c r="R38" s="138">
        <v>0</v>
      </c>
      <c r="S38" s="62">
        <v>45</v>
      </c>
    </row>
    <row r="39" spans="1:19" s="409" customFormat="1" ht="15" customHeight="1">
      <c r="A39" s="407" t="s">
        <v>32</v>
      </c>
      <c r="B39" s="139">
        <v>8</v>
      </c>
      <c r="C39" s="138">
        <v>0</v>
      </c>
      <c r="D39" s="139">
        <v>2</v>
      </c>
      <c r="E39" s="138">
        <v>0</v>
      </c>
      <c r="F39" s="138">
        <v>0</v>
      </c>
      <c r="G39" s="138">
        <v>0</v>
      </c>
      <c r="H39" s="138">
        <v>0</v>
      </c>
      <c r="I39" s="138">
        <v>0</v>
      </c>
      <c r="J39" s="139">
        <v>3</v>
      </c>
      <c r="K39" s="138">
        <v>0</v>
      </c>
      <c r="L39" s="139">
        <v>3</v>
      </c>
      <c r="M39" s="139">
        <v>0</v>
      </c>
      <c r="N39" s="139">
        <v>0</v>
      </c>
      <c r="O39" s="139">
        <v>0</v>
      </c>
      <c r="P39" s="139">
        <v>0</v>
      </c>
      <c r="Q39" s="139">
        <v>0</v>
      </c>
      <c r="R39" s="138">
        <v>0</v>
      </c>
      <c r="S39" s="62">
        <v>35</v>
      </c>
    </row>
    <row r="40" spans="1:19" s="409" customFormat="1" ht="15" customHeight="1">
      <c r="A40" s="407" t="s">
        <v>33</v>
      </c>
      <c r="B40" s="139">
        <v>8</v>
      </c>
      <c r="C40" s="138">
        <v>0</v>
      </c>
      <c r="D40" s="139">
        <v>2</v>
      </c>
      <c r="E40" s="139">
        <v>1</v>
      </c>
      <c r="F40" s="138">
        <v>0</v>
      </c>
      <c r="G40" s="139">
        <v>1</v>
      </c>
      <c r="H40" s="138">
        <v>0</v>
      </c>
      <c r="I40" s="138">
        <v>0</v>
      </c>
      <c r="J40" s="139">
        <v>3</v>
      </c>
      <c r="K40" s="138">
        <v>0</v>
      </c>
      <c r="L40" s="139">
        <v>1</v>
      </c>
      <c r="M40" s="139">
        <v>0</v>
      </c>
      <c r="N40" s="139">
        <v>0</v>
      </c>
      <c r="O40" s="139">
        <v>1</v>
      </c>
      <c r="P40" s="139">
        <v>0</v>
      </c>
      <c r="Q40" s="139">
        <v>0</v>
      </c>
      <c r="R40" s="139">
        <v>1</v>
      </c>
      <c r="S40" s="62">
        <v>23</v>
      </c>
    </row>
    <row r="41" spans="1:19" s="409" customFormat="1" ht="15" customHeight="1">
      <c r="A41" s="407" t="s">
        <v>34</v>
      </c>
      <c r="B41" s="139">
        <v>13</v>
      </c>
      <c r="C41" s="138">
        <v>0</v>
      </c>
      <c r="D41" s="139">
        <v>7</v>
      </c>
      <c r="E41" s="139">
        <v>1</v>
      </c>
      <c r="F41" s="138">
        <v>0</v>
      </c>
      <c r="G41" s="138">
        <v>0</v>
      </c>
      <c r="H41" s="139">
        <v>1</v>
      </c>
      <c r="I41" s="138">
        <v>0</v>
      </c>
      <c r="J41" s="139">
        <v>2</v>
      </c>
      <c r="K41" s="138">
        <v>0</v>
      </c>
      <c r="L41" s="139">
        <v>1</v>
      </c>
      <c r="M41" s="139">
        <v>0</v>
      </c>
      <c r="N41" s="139">
        <v>1</v>
      </c>
      <c r="O41" s="139">
        <v>1</v>
      </c>
      <c r="P41" s="139">
        <v>0</v>
      </c>
      <c r="Q41" s="139">
        <v>0</v>
      </c>
      <c r="R41" s="139">
        <v>1</v>
      </c>
      <c r="S41" s="62">
        <v>64</v>
      </c>
    </row>
    <row r="42" spans="1:19" s="409" customFormat="1" ht="22.5" customHeight="1">
      <c r="A42" s="407" t="s">
        <v>35</v>
      </c>
      <c r="B42" s="139">
        <v>91</v>
      </c>
      <c r="C42" s="138">
        <v>0</v>
      </c>
      <c r="D42" s="139">
        <v>15</v>
      </c>
      <c r="E42" s="139">
        <v>43</v>
      </c>
      <c r="F42" s="139">
        <v>6</v>
      </c>
      <c r="G42" s="139">
        <v>26</v>
      </c>
      <c r="H42" s="139">
        <v>4</v>
      </c>
      <c r="I42" s="139">
        <v>7</v>
      </c>
      <c r="J42" s="139">
        <v>6</v>
      </c>
      <c r="K42" s="139">
        <v>6</v>
      </c>
      <c r="L42" s="139">
        <v>9</v>
      </c>
      <c r="M42" s="139">
        <v>9</v>
      </c>
      <c r="N42" s="139">
        <v>2</v>
      </c>
      <c r="O42" s="139">
        <v>1</v>
      </c>
      <c r="P42" s="139">
        <v>0</v>
      </c>
      <c r="Q42" s="139">
        <v>0</v>
      </c>
      <c r="R42" s="139">
        <v>1</v>
      </c>
      <c r="S42" s="62">
        <v>341</v>
      </c>
    </row>
    <row r="43" spans="1:19" s="409" customFormat="1" ht="15" customHeight="1">
      <c r="A43" s="407" t="s">
        <v>36</v>
      </c>
      <c r="B43" s="139">
        <v>45</v>
      </c>
      <c r="C43" s="139">
        <v>1</v>
      </c>
      <c r="D43" s="139">
        <v>8</v>
      </c>
      <c r="E43" s="139">
        <v>20</v>
      </c>
      <c r="F43" s="139">
        <v>4</v>
      </c>
      <c r="G43" s="139">
        <v>13</v>
      </c>
      <c r="H43" s="138">
        <v>0</v>
      </c>
      <c r="I43" s="139">
        <v>3</v>
      </c>
      <c r="J43" s="139">
        <v>1</v>
      </c>
      <c r="K43" s="139">
        <v>1</v>
      </c>
      <c r="L43" s="139">
        <v>6</v>
      </c>
      <c r="M43" s="139">
        <v>5</v>
      </c>
      <c r="N43" s="139">
        <v>3</v>
      </c>
      <c r="O43" s="139">
        <v>0</v>
      </c>
      <c r="P43" s="139">
        <v>0</v>
      </c>
      <c r="Q43" s="139">
        <v>0</v>
      </c>
      <c r="R43" s="138">
        <v>0</v>
      </c>
      <c r="S43" s="62">
        <v>149</v>
      </c>
    </row>
    <row r="44" spans="1:19" s="409" customFormat="1" ht="15" customHeight="1">
      <c r="A44" s="407" t="s">
        <v>37</v>
      </c>
      <c r="B44" s="139">
        <v>38</v>
      </c>
      <c r="C44" s="138">
        <v>0</v>
      </c>
      <c r="D44" s="139">
        <v>9</v>
      </c>
      <c r="E44" s="139">
        <v>9</v>
      </c>
      <c r="F44" s="139">
        <v>3</v>
      </c>
      <c r="G44" s="139">
        <v>4</v>
      </c>
      <c r="H44" s="139">
        <v>2</v>
      </c>
      <c r="I44" s="138">
        <v>0</v>
      </c>
      <c r="J44" s="139">
        <v>5</v>
      </c>
      <c r="K44" s="139">
        <v>1</v>
      </c>
      <c r="L44" s="139">
        <v>9</v>
      </c>
      <c r="M44" s="139">
        <v>4</v>
      </c>
      <c r="N44" s="139">
        <v>1</v>
      </c>
      <c r="O44" s="139">
        <v>0</v>
      </c>
      <c r="P44" s="139">
        <v>0</v>
      </c>
      <c r="Q44" s="139">
        <v>0</v>
      </c>
      <c r="R44" s="138">
        <v>0</v>
      </c>
      <c r="S44" s="62">
        <v>100</v>
      </c>
    </row>
    <row r="45" spans="1:19" s="409" customFormat="1" ht="15" customHeight="1">
      <c r="A45" s="407" t="s">
        <v>38</v>
      </c>
      <c r="B45" s="139">
        <v>44</v>
      </c>
      <c r="C45" s="138">
        <v>0</v>
      </c>
      <c r="D45" s="139">
        <v>9</v>
      </c>
      <c r="E45" s="139">
        <v>17</v>
      </c>
      <c r="F45" s="139">
        <v>5</v>
      </c>
      <c r="G45" s="139">
        <v>11</v>
      </c>
      <c r="H45" s="138">
        <v>0</v>
      </c>
      <c r="I45" s="139">
        <v>1</v>
      </c>
      <c r="J45" s="139">
        <v>6</v>
      </c>
      <c r="K45" s="139">
        <v>2</v>
      </c>
      <c r="L45" s="139">
        <v>4</v>
      </c>
      <c r="M45" s="139">
        <v>5</v>
      </c>
      <c r="N45" s="139">
        <v>1</v>
      </c>
      <c r="O45" s="139">
        <v>0</v>
      </c>
      <c r="P45" s="139">
        <v>0</v>
      </c>
      <c r="Q45" s="139">
        <v>0</v>
      </c>
      <c r="R45" s="138">
        <v>0</v>
      </c>
      <c r="S45" s="62">
        <v>163</v>
      </c>
    </row>
    <row r="46" spans="1:19" s="409" customFormat="1" ht="15" customHeight="1">
      <c r="A46" s="407" t="s">
        <v>39</v>
      </c>
      <c r="B46" s="139">
        <v>11</v>
      </c>
      <c r="C46" s="138">
        <v>0</v>
      </c>
      <c r="D46" s="139">
        <v>2</v>
      </c>
      <c r="E46" s="139">
        <v>7</v>
      </c>
      <c r="F46" s="139">
        <v>2</v>
      </c>
      <c r="G46" s="139">
        <v>2</v>
      </c>
      <c r="H46" s="139">
        <v>1</v>
      </c>
      <c r="I46" s="139">
        <v>2</v>
      </c>
      <c r="J46" s="139">
        <v>2</v>
      </c>
      <c r="K46" s="139">
        <v>0</v>
      </c>
      <c r="L46" s="139">
        <v>0</v>
      </c>
      <c r="M46" s="139">
        <v>0</v>
      </c>
      <c r="N46" s="139">
        <v>0</v>
      </c>
      <c r="O46" s="139">
        <v>0</v>
      </c>
      <c r="P46" s="139">
        <v>0</v>
      </c>
      <c r="Q46" s="139">
        <v>0</v>
      </c>
      <c r="R46" s="138">
        <v>0</v>
      </c>
      <c r="S46" s="62">
        <v>56</v>
      </c>
    </row>
    <row r="47" spans="1:19" s="409" customFormat="1" ht="22.5" customHeight="1">
      <c r="A47" s="407" t="s">
        <v>42</v>
      </c>
      <c r="B47" s="139">
        <v>29</v>
      </c>
      <c r="C47" s="138">
        <v>0</v>
      </c>
      <c r="D47" s="139">
        <v>5</v>
      </c>
      <c r="E47" s="139">
        <v>14</v>
      </c>
      <c r="F47" s="139">
        <v>2</v>
      </c>
      <c r="G47" s="139">
        <v>8</v>
      </c>
      <c r="H47" s="138">
        <v>0</v>
      </c>
      <c r="I47" s="139">
        <v>4</v>
      </c>
      <c r="J47" s="139">
        <v>1</v>
      </c>
      <c r="K47" s="139">
        <v>1</v>
      </c>
      <c r="L47" s="139">
        <v>2</v>
      </c>
      <c r="M47" s="139">
        <v>0</v>
      </c>
      <c r="N47" s="139">
        <v>0</v>
      </c>
      <c r="O47" s="139">
        <v>6</v>
      </c>
      <c r="P47" s="139">
        <v>1</v>
      </c>
      <c r="Q47" s="139">
        <v>2</v>
      </c>
      <c r="R47" s="139">
        <v>3</v>
      </c>
      <c r="S47" s="62">
        <v>190</v>
      </c>
    </row>
    <row r="48" spans="1:19" s="409" customFormat="1" ht="15" customHeight="1">
      <c r="A48" s="407" t="s">
        <v>149</v>
      </c>
      <c r="B48" s="139">
        <v>70</v>
      </c>
      <c r="C48" s="138">
        <v>0</v>
      </c>
      <c r="D48" s="139">
        <v>12</v>
      </c>
      <c r="E48" s="139">
        <v>17</v>
      </c>
      <c r="F48" s="139">
        <v>1</v>
      </c>
      <c r="G48" s="139">
        <v>12</v>
      </c>
      <c r="H48" s="139">
        <v>1</v>
      </c>
      <c r="I48" s="139">
        <v>3</v>
      </c>
      <c r="J48" s="139">
        <v>5</v>
      </c>
      <c r="K48" s="139">
        <v>1</v>
      </c>
      <c r="L48" s="139">
        <v>16</v>
      </c>
      <c r="M48" s="139">
        <v>16</v>
      </c>
      <c r="N48" s="139">
        <v>1</v>
      </c>
      <c r="O48" s="139">
        <v>2</v>
      </c>
      <c r="P48" s="139">
        <v>0</v>
      </c>
      <c r="Q48" s="139">
        <v>2</v>
      </c>
      <c r="R48" s="138">
        <v>0</v>
      </c>
      <c r="S48" s="62">
        <v>229</v>
      </c>
    </row>
    <row r="49" spans="1:19" s="409" customFormat="1" ht="15" customHeight="1" thickBot="1">
      <c r="A49" s="411" t="s">
        <v>150</v>
      </c>
      <c r="B49" s="140">
        <v>38</v>
      </c>
      <c r="C49" s="140">
        <v>1</v>
      </c>
      <c r="D49" s="140">
        <v>8</v>
      </c>
      <c r="E49" s="140">
        <v>12</v>
      </c>
      <c r="F49" s="140">
        <v>1</v>
      </c>
      <c r="G49" s="140">
        <v>8</v>
      </c>
      <c r="H49" s="140">
        <v>1</v>
      </c>
      <c r="I49" s="140">
        <v>2</v>
      </c>
      <c r="J49" s="140">
        <v>0</v>
      </c>
      <c r="K49" s="140">
        <v>0</v>
      </c>
      <c r="L49" s="140">
        <v>11</v>
      </c>
      <c r="M49" s="140">
        <v>3</v>
      </c>
      <c r="N49" s="140">
        <v>1</v>
      </c>
      <c r="O49" s="140">
        <v>2</v>
      </c>
      <c r="P49" s="140">
        <v>0</v>
      </c>
      <c r="Q49" s="140">
        <v>0</v>
      </c>
      <c r="R49" s="140">
        <v>2</v>
      </c>
      <c r="S49" s="141">
        <v>100</v>
      </c>
    </row>
    <row r="50" s="409" customFormat="1" ht="16.5" customHeight="1">
      <c r="A50" s="412" t="s">
        <v>151</v>
      </c>
    </row>
    <row r="51" s="409" customFormat="1" ht="12" customHeight="1">
      <c r="A51" s="412" t="s">
        <v>152</v>
      </c>
    </row>
    <row r="52" s="409" customFormat="1" ht="12.75" customHeight="1">
      <c r="A52" s="412" t="s">
        <v>153</v>
      </c>
    </row>
    <row r="53" s="409" customFormat="1" ht="12.75" customHeight="1">
      <c r="A53" s="412" t="s">
        <v>152</v>
      </c>
    </row>
    <row r="54" s="409" customFormat="1" ht="12.75" customHeight="1">
      <c r="A54" s="412" t="s">
        <v>154</v>
      </c>
    </row>
    <row r="55" ht="12">
      <c r="A55" s="374"/>
    </row>
    <row r="56" ht="12">
      <c r="A56" s="374"/>
    </row>
    <row r="57" ht="12">
      <c r="A57" s="374"/>
    </row>
    <row r="58" ht="12">
      <c r="A58" s="374"/>
    </row>
    <row r="59" ht="12">
      <c r="A59" s="374"/>
    </row>
    <row r="60" ht="12">
      <c r="A60" s="374"/>
    </row>
    <row r="61" ht="12">
      <c r="A61" s="374"/>
    </row>
    <row r="62" ht="12">
      <c r="A62" s="374"/>
    </row>
    <row r="63" ht="12">
      <c r="A63" s="374"/>
    </row>
    <row r="64" ht="12">
      <c r="A64" s="374"/>
    </row>
    <row r="65" ht="12">
      <c r="A65" s="374"/>
    </row>
    <row r="66" ht="12">
      <c r="A66" s="374"/>
    </row>
    <row r="67" ht="12">
      <c r="A67" s="374"/>
    </row>
    <row r="68" ht="12">
      <c r="A68" s="374"/>
    </row>
    <row r="69" ht="12">
      <c r="A69" s="374"/>
    </row>
    <row r="70" ht="12">
      <c r="A70" s="374"/>
    </row>
    <row r="71" ht="12">
      <c r="A71" s="374"/>
    </row>
    <row r="72" ht="12">
      <c r="A72" s="374"/>
    </row>
    <row r="73" ht="12">
      <c r="A73" s="374"/>
    </row>
    <row r="74" ht="12">
      <c r="A74" s="374"/>
    </row>
    <row r="75" ht="12">
      <c r="A75" s="374"/>
    </row>
    <row r="76" ht="12">
      <c r="A76" s="374"/>
    </row>
    <row r="77" ht="12">
      <c r="A77" s="374"/>
    </row>
    <row r="78" ht="12">
      <c r="A78" s="374"/>
    </row>
    <row r="79" ht="12">
      <c r="A79" s="374"/>
    </row>
    <row r="80" ht="12">
      <c r="A80" s="374"/>
    </row>
    <row r="81" ht="12">
      <c r="A81" s="374"/>
    </row>
    <row r="82" ht="12">
      <c r="A82" s="374"/>
    </row>
    <row r="83" ht="12">
      <c r="A83" s="374"/>
    </row>
    <row r="84" ht="12">
      <c r="A84" s="374"/>
    </row>
    <row r="85" ht="12">
      <c r="A85" s="374"/>
    </row>
    <row r="86" ht="12">
      <c r="A86" s="374"/>
    </row>
    <row r="87" ht="12">
      <c r="A87" s="374"/>
    </row>
    <row r="88" ht="12">
      <c r="A88" s="374"/>
    </row>
    <row r="89" ht="12">
      <c r="A89" s="374"/>
    </row>
    <row r="90" ht="12">
      <c r="A90" s="374"/>
    </row>
    <row r="91" ht="12">
      <c r="A91" s="374"/>
    </row>
    <row r="92" ht="12">
      <c r="A92" s="374"/>
    </row>
    <row r="93" ht="12">
      <c r="A93" s="374"/>
    </row>
    <row r="94" ht="12">
      <c r="A94" s="374"/>
    </row>
    <row r="95" ht="12">
      <c r="A95" s="374"/>
    </row>
    <row r="96" ht="12">
      <c r="A96" s="374"/>
    </row>
    <row r="97" ht="12">
      <c r="A97" s="374"/>
    </row>
    <row r="98" ht="12">
      <c r="A98" s="374"/>
    </row>
    <row r="99" ht="12">
      <c r="A99" s="374"/>
    </row>
    <row r="100" ht="12">
      <c r="A100" s="374"/>
    </row>
    <row r="101" ht="12">
      <c r="A101" s="374"/>
    </row>
    <row r="102" ht="12">
      <c r="A102" s="374"/>
    </row>
    <row r="103" ht="12">
      <c r="A103" s="374"/>
    </row>
    <row r="104" ht="12">
      <c r="A104" s="374"/>
    </row>
    <row r="105" ht="12">
      <c r="A105" s="374"/>
    </row>
    <row r="106" ht="12">
      <c r="A106" s="374"/>
    </row>
    <row r="107" ht="12">
      <c r="A107" s="374"/>
    </row>
    <row r="108" ht="12">
      <c r="A108" s="374"/>
    </row>
    <row r="109" ht="12">
      <c r="A109" s="374"/>
    </row>
    <row r="110" ht="12">
      <c r="A110" s="374"/>
    </row>
    <row r="111" ht="12">
      <c r="A111" s="374"/>
    </row>
    <row r="112" ht="12">
      <c r="A112" s="374"/>
    </row>
    <row r="113" ht="12">
      <c r="A113" s="374"/>
    </row>
    <row r="114" ht="12">
      <c r="A114" s="374"/>
    </row>
    <row r="115" ht="12">
      <c r="A115" s="374"/>
    </row>
    <row r="116" ht="12">
      <c r="A116" s="374"/>
    </row>
    <row r="117" ht="12">
      <c r="A117" s="374"/>
    </row>
  </sheetData>
  <sheetProtection/>
  <printOptions/>
  <pageMargins left="0.5511811023622047" right="0.41" top="0.69" bottom="0.1968503937007874" header="0.11811023622047245" footer="0.15748031496062992"/>
  <pageSetup fitToHeight="1" fitToWidth="1" horizontalDpi="600" verticalDpi="600" orientation="portrait" paperSize="9" scale="68" r:id="rId1"/>
  <headerFooter alignWithMargins="0">
    <oddHeader>&amp;R&amp;D&amp;T</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X47"/>
  <sheetViews>
    <sheetView zoomScale="90" zoomScaleNormal="90" zoomScalePageLayoutView="0" workbookViewId="0" topLeftCell="A1">
      <selection activeCell="A1" sqref="A1"/>
    </sheetView>
  </sheetViews>
  <sheetFormatPr defaultColWidth="4.00390625" defaultRowHeight="13.5"/>
  <cols>
    <col min="1" max="1" width="2.50390625" style="333" customWidth="1"/>
    <col min="2" max="2" width="8.625" style="333" customWidth="1"/>
    <col min="3" max="38" width="4.625" style="333" customWidth="1"/>
    <col min="39" max="39" width="6.50390625" style="333" customWidth="1"/>
    <col min="40" max="48" width="4.625" style="333" customWidth="1"/>
    <col min="49" max="49" width="2.50390625" style="336" customWidth="1"/>
    <col min="50" max="50" width="8.625" style="336" customWidth="1"/>
    <col min="51" max="16384" width="4.00390625" style="333" customWidth="1"/>
  </cols>
  <sheetData>
    <row r="1" spans="2:50" s="51" customFormat="1" ht="18" customHeight="1">
      <c r="B1" s="51" t="s">
        <v>331</v>
      </c>
      <c r="AW1" s="89"/>
      <c r="AX1" s="89"/>
    </row>
    <row r="2" spans="2:50" ht="15" customHeight="1" thickBot="1">
      <c r="B2" s="334" t="s">
        <v>155</v>
      </c>
      <c r="AS2" s="335"/>
      <c r="AT2" s="335"/>
      <c r="AU2" s="335"/>
      <c r="AV2" s="335"/>
      <c r="AX2" s="335" t="s">
        <v>156</v>
      </c>
    </row>
    <row r="3" spans="1:50" s="343" customFormat="1" ht="76.5" customHeight="1" thickTop="1">
      <c r="A3" s="337"/>
      <c r="B3" s="338" t="s">
        <v>385</v>
      </c>
      <c r="C3" s="339" t="s">
        <v>384</v>
      </c>
      <c r="D3" s="339" t="s">
        <v>14</v>
      </c>
      <c r="E3" s="339" t="s">
        <v>17</v>
      </c>
      <c r="F3" s="339" t="s">
        <v>21</v>
      </c>
      <c r="G3" s="339" t="s">
        <v>22</v>
      </c>
      <c r="H3" s="339" t="s">
        <v>13</v>
      </c>
      <c r="I3" s="339" t="s">
        <v>23</v>
      </c>
      <c r="J3" s="339" t="s">
        <v>24</v>
      </c>
      <c r="K3" s="339" t="s">
        <v>25</v>
      </c>
      <c r="L3" s="339" t="s">
        <v>26</v>
      </c>
      <c r="M3" s="339" t="s">
        <v>15</v>
      </c>
      <c r="N3" s="339" t="s">
        <v>18</v>
      </c>
      <c r="O3" s="339" t="s">
        <v>19</v>
      </c>
      <c r="P3" s="339" t="s">
        <v>27</v>
      </c>
      <c r="Q3" s="339" t="s">
        <v>12</v>
      </c>
      <c r="R3" s="339" t="s">
        <v>28</v>
      </c>
      <c r="S3" s="339" t="s">
        <v>29</v>
      </c>
      <c r="T3" s="339" t="s">
        <v>30</v>
      </c>
      <c r="U3" s="339" t="s">
        <v>31</v>
      </c>
      <c r="V3" s="339" t="s">
        <v>32</v>
      </c>
      <c r="W3" s="339" t="s">
        <v>33</v>
      </c>
      <c r="X3" s="339" t="s">
        <v>34</v>
      </c>
      <c r="Y3" s="339" t="s">
        <v>9</v>
      </c>
      <c r="Z3" s="339" t="s">
        <v>20</v>
      </c>
      <c r="AA3" s="339" t="s">
        <v>35</v>
      </c>
      <c r="AB3" s="339" t="s">
        <v>36</v>
      </c>
      <c r="AC3" s="339" t="s">
        <v>16</v>
      </c>
      <c r="AD3" s="339" t="s">
        <v>37</v>
      </c>
      <c r="AE3" s="339" t="s">
        <v>38</v>
      </c>
      <c r="AF3" s="339" t="s">
        <v>39</v>
      </c>
      <c r="AG3" s="339" t="s">
        <v>157</v>
      </c>
      <c r="AH3" s="339" t="s">
        <v>158</v>
      </c>
      <c r="AI3" s="339" t="s">
        <v>42</v>
      </c>
      <c r="AJ3" s="339" t="s">
        <v>149</v>
      </c>
      <c r="AK3" s="339" t="s">
        <v>44</v>
      </c>
      <c r="AL3" s="339" t="s">
        <v>180</v>
      </c>
      <c r="AM3" s="340" t="s">
        <v>159</v>
      </c>
      <c r="AN3" s="339" t="s">
        <v>181</v>
      </c>
      <c r="AO3" s="339" t="s">
        <v>182</v>
      </c>
      <c r="AP3" s="339" t="s">
        <v>183</v>
      </c>
      <c r="AQ3" s="339" t="s">
        <v>184</v>
      </c>
      <c r="AR3" s="339" t="s">
        <v>160</v>
      </c>
      <c r="AS3" s="339" t="s">
        <v>161</v>
      </c>
      <c r="AT3" s="340" t="s">
        <v>162</v>
      </c>
      <c r="AU3" s="340" t="s">
        <v>163</v>
      </c>
      <c r="AV3" s="340" t="s">
        <v>164</v>
      </c>
      <c r="AW3" s="341"/>
      <c r="AX3" s="338" t="s">
        <v>385</v>
      </c>
    </row>
    <row r="4" spans="1:50" s="348" customFormat="1" ht="18.75" customHeight="1">
      <c r="A4" s="344" t="s">
        <v>8</v>
      </c>
      <c r="B4" s="345"/>
      <c r="C4" s="142">
        <v>87.42479983438112</v>
      </c>
      <c r="D4" s="142">
        <v>0.9172297498118734</v>
      </c>
      <c r="E4" s="142">
        <v>3.2930566883592554</v>
      </c>
      <c r="F4" s="142">
        <v>0.4326048294546804</v>
      </c>
      <c r="G4" s="142">
        <v>0.07632573258539668</v>
      </c>
      <c r="H4" s="142">
        <v>0.31649438673240743</v>
      </c>
      <c r="I4" s="142">
        <v>0.0234763731109739</v>
      </c>
      <c r="J4" s="142" t="s">
        <v>165</v>
      </c>
      <c r="K4" s="142">
        <v>0.018649369543064214</v>
      </c>
      <c r="L4" s="142">
        <v>0.05846893831460043</v>
      </c>
      <c r="M4" s="142">
        <v>0.02828136069909836</v>
      </c>
      <c r="N4" s="142">
        <v>0.2071061565045552</v>
      </c>
      <c r="O4" s="142">
        <v>0.04078460255212173</v>
      </c>
      <c r="P4" s="142">
        <v>0.005735162734050047</v>
      </c>
      <c r="Q4" s="142">
        <v>0.13905659765341946</v>
      </c>
      <c r="R4" s="142" t="s">
        <v>165</v>
      </c>
      <c r="S4" s="142" t="s">
        <v>165</v>
      </c>
      <c r="T4" s="142" t="s">
        <v>165</v>
      </c>
      <c r="U4" s="142" t="s">
        <v>165</v>
      </c>
      <c r="V4" s="142" t="s">
        <v>165</v>
      </c>
      <c r="W4" s="142" t="s">
        <v>165</v>
      </c>
      <c r="X4" s="142">
        <v>0.00036693299642034846</v>
      </c>
      <c r="Y4" s="143">
        <v>0.059142260363031766</v>
      </c>
      <c r="Z4" s="144">
        <v>0.0216894094184068</v>
      </c>
      <c r="AA4" s="142">
        <v>0.035005407858501245</v>
      </c>
      <c r="AB4" s="142">
        <v>0.0028382267273113953</v>
      </c>
      <c r="AC4" s="144">
        <v>0.012514249842915985</v>
      </c>
      <c r="AD4" s="142" t="s">
        <v>165</v>
      </c>
      <c r="AE4" s="142">
        <v>0.006089253075595683</v>
      </c>
      <c r="AF4" s="142">
        <v>0.00013209587871132545</v>
      </c>
      <c r="AG4" s="142">
        <v>0.05648933479891266</v>
      </c>
      <c r="AH4" s="142">
        <v>0.02108947396925953</v>
      </c>
      <c r="AI4" s="142">
        <v>0.005217787209097355</v>
      </c>
      <c r="AJ4" s="142" t="s">
        <v>165</v>
      </c>
      <c r="AK4" s="142" t="s">
        <v>165</v>
      </c>
      <c r="AL4" s="143">
        <v>2.009925023846976</v>
      </c>
      <c r="AM4" s="142">
        <v>0.13883093386062093</v>
      </c>
      <c r="AN4" s="142">
        <v>0.015847836115394854</v>
      </c>
      <c r="AO4" s="142">
        <v>0.06815780408507974</v>
      </c>
      <c r="AP4" s="142">
        <v>0.01977768850705678</v>
      </c>
      <c r="AQ4" s="142">
        <v>0.19033915323312733</v>
      </c>
      <c r="AR4" s="142">
        <v>0.13051990149170006</v>
      </c>
      <c r="AS4" s="142">
        <v>3.414288598379066</v>
      </c>
      <c r="AT4" s="142">
        <v>0.46141640833360614</v>
      </c>
      <c r="AU4" s="142">
        <v>0.031066382141928802</v>
      </c>
      <c r="AV4" s="145">
        <v>0.31718605543065975</v>
      </c>
      <c r="AW4" s="346" t="s">
        <v>8</v>
      </c>
      <c r="AX4" s="345"/>
    </row>
    <row r="5" spans="1:50" s="348" customFormat="1" ht="18.75" customHeight="1">
      <c r="A5" s="186" t="s">
        <v>14</v>
      </c>
      <c r="B5" s="349"/>
      <c r="C5" s="146">
        <v>37.497520198266635</v>
      </c>
      <c r="D5" s="146">
        <v>56.485604420460774</v>
      </c>
      <c r="E5" s="146">
        <v>0.8868338929411083</v>
      </c>
      <c r="F5" s="146">
        <v>0.030296175964576774</v>
      </c>
      <c r="G5" s="146">
        <v>0.06059235192915355</v>
      </c>
      <c r="H5" s="146">
        <v>0.12713818640079666</v>
      </c>
      <c r="I5" s="146" t="s">
        <v>165</v>
      </c>
      <c r="J5" s="146" t="s">
        <v>165</v>
      </c>
      <c r="K5" s="146" t="s">
        <v>165</v>
      </c>
      <c r="L5" s="146">
        <v>0.008146870847617284</v>
      </c>
      <c r="M5" s="146" t="s">
        <v>165</v>
      </c>
      <c r="N5" s="146">
        <v>0.40381845403333755</v>
      </c>
      <c r="O5" s="146" t="s">
        <v>165</v>
      </c>
      <c r="P5" s="146" t="s">
        <v>165</v>
      </c>
      <c r="Q5" s="146" t="s">
        <v>165</v>
      </c>
      <c r="R5" s="146" t="s">
        <v>165</v>
      </c>
      <c r="S5" s="146" t="s">
        <v>165</v>
      </c>
      <c r="T5" s="146" t="s">
        <v>165</v>
      </c>
      <c r="U5" s="146" t="s">
        <v>165</v>
      </c>
      <c r="V5" s="146" t="s">
        <v>165</v>
      </c>
      <c r="W5" s="146" t="s">
        <v>165</v>
      </c>
      <c r="X5" s="146" t="s">
        <v>165</v>
      </c>
      <c r="Y5" s="147">
        <v>0.14094478242860958</v>
      </c>
      <c r="Z5" s="145">
        <v>0.12069510825448396</v>
      </c>
      <c r="AA5" s="146" t="s">
        <v>165</v>
      </c>
      <c r="AB5" s="146" t="s">
        <v>165</v>
      </c>
      <c r="AC5" s="145" t="s">
        <v>165</v>
      </c>
      <c r="AD5" s="146" t="s">
        <v>165</v>
      </c>
      <c r="AE5" s="146" t="s">
        <v>165</v>
      </c>
      <c r="AF5" s="146" t="s">
        <v>165</v>
      </c>
      <c r="AG5" s="146">
        <v>0.0018800471186809114</v>
      </c>
      <c r="AH5" s="146" t="s">
        <v>165</v>
      </c>
      <c r="AI5" s="146" t="s">
        <v>48</v>
      </c>
      <c r="AJ5" s="146" t="s">
        <v>165</v>
      </c>
      <c r="AK5" s="146" t="s">
        <v>165</v>
      </c>
      <c r="AL5" s="147">
        <v>0.561507406112699</v>
      </c>
      <c r="AM5" s="146">
        <v>0.02179679628220682</v>
      </c>
      <c r="AN5" s="146" t="s">
        <v>165</v>
      </c>
      <c r="AO5" s="146">
        <v>0.005483470762819326</v>
      </c>
      <c r="AP5" s="146">
        <v>0.016920424068128204</v>
      </c>
      <c r="AQ5" s="146">
        <v>0.062041554916470086</v>
      </c>
      <c r="AR5" s="146">
        <v>0.09306233237470513</v>
      </c>
      <c r="AS5" s="146">
        <v>2.3513318469210795</v>
      </c>
      <c r="AT5" s="146">
        <v>0.858319844974448</v>
      </c>
      <c r="AU5" s="146">
        <v>0.03470253639898516</v>
      </c>
      <c r="AV5" s="145">
        <v>0.23136329854266968</v>
      </c>
      <c r="AW5" s="350" t="s">
        <v>14</v>
      </c>
      <c r="AX5" s="349"/>
    </row>
    <row r="6" spans="1:50" s="348" customFormat="1" ht="18.75" customHeight="1">
      <c r="A6" s="186" t="s">
        <v>17</v>
      </c>
      <c r="B6" s="349"/>
      <c r="C6" s="146">
        <v>10.036693929290747</v>
      </c>
      <c r="D6" s="146">
        <v>0.209666648402782</v>
      </c>
      <c r="E6" s="146">
        <v>81.72393493058553</v>
      </c>
      <c r="F6" s="146">
        <v>0.02059012670878894</v>
      </c>
      <c r="G6" s="146">
        <v>0.6247237244152841</v>
      </c>
      <c r="H6" s="146">
        <v>1.3166722762883551</v>
      </c>
      <c r="I6" s="146">
        <v>0.14155197153141016</v>
      </c>
      <c r="J6" s="146">
        <v>0.0228312289355959</v>
      </c>
      <c r="K6" s="146">
        <v>0.1206569890050041</v>
      </c>
      <c r="L6" s="146">
        <v>0.026456541361313042</v>
      </c>
      <c r="M6" s="146">
        <v>0.11460106938477209</v>
      </c>
      <c r="N6" s="146">
        <v>1.538145908113984</v>
      </c>
      <c r="O6" s="146">
        <v>0.1064441164269085</v>
      </c>
      <c r="P6" s="146">
        <v>0.0012606200025789148</v>
      </c>
      <c r="Q6" s="146">
        <v>0.025492537829929166</v>
      </c>
      <c r="R6" s="146" t="s">
        <v>165</v>
      </c>
      <c r="S6" s="146" t="s">
        <v>165</v>
      </c>
      <c r="T6" s="146" t="s">
        <v>165</v>
      </c>
      <c r="U6" s="146">
        <v>0.012746268914964583</v>
      </c>
      <c r="V6" s="146" t="s">
        <v>165</v>
      </c>
      <c r="W6" s="146" t="s">
        <v>165</v>
      </c>
      <c r="X6" s="146" t="s">
        <v>165</v>
      </c>
      <c r="Y6" s="147">
        <v>0.00474586353912062</v>
      </c>
      <c r="Z6" s="145" t="s">
        <v>165</v>
      </c>
      <c r="AA6" s="146" t="s">
        <v>165</v>
      </c>
      <c r="AB6" s="146" t="s">
        <v>165</v>
      </c>
      <c r="AC6" s="145" t="s">
        <v>165</v>
      </c>
      <c r="AD6" s="146" t="s">
        <v>165</v>
      </c>
      <c r="AE6" s="146" t="s">
        <v>165</v>
      </c>
      <c r="AF6" s="146" t="s">
        <v>165</v>
      </c>
      <c r="AG6" s="146" t="s">
        <v>165</v>
      </c>
      <c r="AH6" s="146" t="s">
        <v>165</v>
      </c>
      <c r="AI6" s="146" t="s">
        <v>48</v>
      </c>
      <c r="AJ6" s="146" t="s">
        <v>165</v>
      </c>
      <c r="AK6" s="146" t="s">
        <v>165</v>
      </c>
      <c r="AL6" s="147">
        <v>0.6701225232009692</v>
      </c>
      <c r="AM6" s="146">
        <v>0.027362869467742322</v>
      </c>
      <c r="AN6" s="146">
        <v>0.0005273181710134023</v>
      </c>
      <c r="AO6" s="146">
        <v>0.0017137840557935574</v>
      </c>
      <c r="AP6" s="146">
        <v>0.0005273181710134023</v>
      </c>
      <c r="AQ6" s="146">
        <v>0.04333072283374191</v>
      </c>
      <c r="AR6" s="146">
        <v>0.06228945895095814</v>
      </c>
      <c r="AS6" s="146">
        <v>1.356855568788861</v>
      </c>
      <c r="AT6" s="146">
        <v>1.4682268143761759</v>
      </c>
      <c r="AU6" s="146">
        <v>0.09245370620220916</v>
      </c>
      <c r="AV6" s="145">
        <v>0.22937516504440789</v>
      </c>
      <c r="AW6" s="350" t="s">
        <v>17</v>
      </c>
      <c r="AX6" s="349"/>
    </row>
    <row r="7" spans="1:50" s="348" customFormat="1" ht="18.75" customHeight="1">
      <c r="A7" s="186" t="s">
        <v>21</v>
      </c>
      <c r="B7" s="349"/>
      <c r="C7" s="146">
        <v>36.39921459904672</v>
      </c>
      <c r="D7" s="146">
        <v>0.35132294549884224</v>
      </c>
      <c r="E7" s="146">
        <v>1.7657441278879107</v>
      </c>
      <c r="F7" s="146">
        <v>54.4960707242385</v>
      </c>
      <c r="G7" s="146">
        <v>2.606557362157409</v>
      </c>
      <c r="H7" s="147">
        <v>1.2257014876834849</v>
      </c>
      <c r="I7" s="146">
        <v>0.067039776025377</v>
      </c>
      <c r="J7" s="146">
        <v>0.01635116488423829</v>
      </c>
      <c r="K7" s="146">
        <v>0.07026458909976843</v>
      </c>
      <c r="L7" s="146" t="s">
        <v>165</v>
      </c>
      <c r="M7" s="146">
        <v>0.0021801553178984385</v>
      </c>
      <c r="N7" s="146">
        <v>0.32243588753668795</v>
      </c>
      <c r="O7" s="146" t="s">
        <v>165</v>
      </c>
      <c r="P7" s="146" t="s">
        <v>165</v>
      </c>
      <c r="Q7" s="146" t="s">
        <v>165</v>
      </c>
      <c r="R7" s="146" t="s">
        <v>165</v>
      </c>
      <c r="S7" s="146" t="s">
        <v>165</v>
      </c>
      <c r="T7" s="146" t="s">
        <v>165</v>
      </c>
      <c r="U7" s="146" t="s">
        <v>165</v>
      </c>
      <c r="V7" s="146" t="s">
        <v>165</v>
      </c>
      <c r="W7" s="146" t="s">
        <v>165</v>
      </c>
      <c r="X7" s="146" t="s">
        <v>165</v>
      </c>
      <c r="Y7" s="147" t="s">
        <v>165</v>
      </c>
      <c r="Z7" s="145" t="s">
        <v>165</v>
      </c>
      <c r="AA7" s="146" t="s">
        <v>165</v>
      </c>
      <c r="AB7" s="146" t="s">
        <v>165</v>
      </c>
      <c r="AC7" s="145" t="s">
        <v>165</v>
      </c>
      <c r="AD7" s="146" t="s">
        <v>165</v>
      </c>
      <c r="AE7" s="145" t="s">
        <v>165</v>
      </c>
      <c r="AF7" s="146" t="s">
        <v>165</v>
      </c>
      <c r="AG7" s="146" t="s">
        <v>165</v>
      </c>
      <c r="AH7" s="146" t="s">
        <v>165</v>
      </c>
      <c r="AI7" s="146" t="s">
        <v>48</v>
      </c>
      <c r="AJ7" s="146" t="s">
        <v>165</v>
      </c>
      <c r="AK7" s="146" t="s">
        <v>165</v>
      </c>
      <c r="AL7" s="147">
        <v>0.4050546901045475</v>
      </c>
      <c r="AM7" s="146">
        <v>0.10610089213772403</v>
      </c>
      <c r="AN7" s="146" t="s">
        <v>165</v>
      </c>
      <c r="AO7" s="147" t="s">
        <v>165</v>
      </c>
      <c r="AP7" s="146" t="s">
        <v>165</v>
      </c>
      <c r="AQ7" s="146">
        <v>0.009447339710893237</v>
      </c>
      <c r="AR7" s="146" t="s">
        <v>165</v>
      </c>
      <c r="AS7" s="146">
        <v>0.8685193747677906</v>
      </c>
      <c r="AT7" s="146">
        <v>0.8732203346720091</v>
      </c>
      <c r="AU7" s="146">
        <v>0.11205089935948853</v>
      </c>
      <c r="AV7" s="145">
        <v>0.3027236498706895</v>
      </c>
      <c r="AW7" s="350" t="s">
        <v>21</v>
      </c>
      <c r="AX7" s="349"/>
    </row>
    <row r="8" spans="1:50" s="348" customFormat="1" ht="18.75" customHeight="1">
      <c r="A8" s="186" t="s">
        <v>22</v>
      </c>
      <c r="B8" s="349"/>
      <c r="C8" s="146">
        <v>39.63561572442548</v>
      </c>
      <c r="D8" s="146">
        <v>0.31642428153074903</v>
      </c>
      <c r="E8" s="146">
        <v>6.845560133022286</v>
      </c>
      <c r="F8" s="146">
        <v>5.410669082245496</v>
      </c>
      <c r="G8" s="146">
        <v>26.7323298754157</v>
      </c>
      <c r="H8" s="147">
        <v>18.886186529011763</v>
      </c>
      <c r="I8" s="146">
        <v>0.06750384672655979</v>
      </c>
      <c r="J8" s="146" t="s">
        <v>165</v>
      </c>
      <c r="K8" s="146" t="s">
        <v>165</v>
      </c>
      <c r="L8" s="146" t="s">
        <v>165</v>
      </c>
      <c r="M8" s="146" t="s">
        <v>165</v>
      </c>
      <c r="N8" s="146">
        <v>0.013401498982478782</v>
      </c>
      <c r="O8" s="146" t="s">
        <v>165</v>
      </c>
      <c r="P8" s="146" t="s">
        <v>165</v>
      </c>
      <c r="Q8" s="146" t="s">
        <v>165</v>
      </c>
      <c r="R8" s="146" t="s">
        <v>165</v>
      </c>
      <c r="S8" s="146" t="s">
        <v>165</v>
      </c>
      <c r="T8" s="146" t="s">
        <v>165</v>
      </c>
      <c r="U8" s="146" t="s">
        <v>165</v>
      </c>
      <c r="V8" s="146" t="s">
        <v>165</v>
      </c>
      <c r="W8" s="146" t="s">
        <v>165</v>
      </c>
      <c r="X8" s="146" t="s">
        <v>165</v>
      </c>
      <c r="Y8" s="147">
        <v>0.0959820320643272</v>
      </c>
      <c r="Z8" s="145" t="s">
        <v>165</v>
      </c>
      <c r="AA8" s="146" t="s">
        <v>165</v>
      </c>
      <c r="AB8" s="146" t="s">
        <v>165</v>
      </c>
      <c r="AC8" s="145" t="s">
        <v>165</v>
      </c>
      <c r="AD8" s="146" t="s">
        <v>165</v>
      </c>
      <c r="AE8" s="145" t="s">
        <v>165</v>
      </c>
      <c r="AF8" s="146" t="s">
        <v>165</v>
      </c>
      <c r="AG8" s="146" t="s">
        <v>165</v>
      </c>
      <c r="AH8" s="146" t="s">
        <v>165</v>
      </c>
      <c r="AI8" s="146" t="s">
        <v>48</v>
      </c>
      <c r="AJ8" s="146" t="s">
        <v>165</v>
      </c>
      <c r="AK8" s="146" t="s">
        <v>165</v>
      </c>
      <c r="AL8" s="147">
        <v>0.424877152925994</v>
      </c>
      <c r="AM8" s="146">
        <v>0.007941629026654093</v>
      </c>
      <c r="AN8" s="146" t="s">
        <v>165</v>
      </c>
      <c r="AO8" s="147" t="s">
        <v>165</v>
      </c>
      <c r="AP8" s="146" t="s">
        <v>165</v>
      </c>
      <c r="AQ8" s="146" t="s">
        <v>165</v>
      </c>
      <c r="AR8" s="146">
        <v>0.03772273787660694</v>
      </c>
      <c r="AS8" s="146">
        <v>1.2195364074055692</v>
      </c>
      <c r="AT8" s="146">
        <v>0.3017819030128555</v>
      </c>
      <c r="AU8" s="146">
        <v>0.004467166327492927</v>
      </c>
      <c r="AV8" s="145" t="s">
        <v>165</v>
      </c>
      <c r="AW8" s="350" t="s">
        <v>22</v>
      </c>
      <c r="AX8" s="349"/>
    </row>
    <row r="9" spans="1:50" s="348" customFormat="1" ht="18.75" customHeight="1">
      <c r="A9" s="186" t="s">
        <v>13</v>
      </c>
      <c r="B9" s="349"/>
      <c r="C9" s="146">
        <v>11.540026996763416</v>
      </c>
      <c r="D9" s="146">
        <v>0.31215441360445934</v>
      </c>
      <c r="E9" s="146">
        <v>7.862033688641308</v>
      </c>
      <c r="F9" s="146">
        <v>0.37678067412530786</v>
      </c>
      <c r="G9" s="146">
        <v>0.7518822034099409</v>
      </c>
      <c r="H9" s="147">
        <v>71.06497610549138</v>
      </c>
      <c r="I9" s="146">
        <v>2.2078117981157224</v>
      </c>
      <c r="J9" s="146">
        <v>0.38588413706318125</v>
      </c>
      <c r="K9" s="146">
        <v>0.08839795566197232</v>
      </c>
      <c r="L9" s="146">
        <v>0.24280989485361537</v>
      </c>
      <c r="M9" s="146" t="s">
        <v>165</v>
      </c>
      <c r="N9" s="146">
        <v>0.4435856597700072</v>
      </c>
      <c r="O9" s="146">
        <v>0.04293614989295799</v>
      </c>
      <c r="P9" s="146" t="s">
        <v>165</v>
      </c>
      <c r="Q9" s="146" t="s">
        <v>165</v>
      </c>
      <c r="R9" s="146" t="s">
        <v>165</v>
      </c>
      <c r="S9" s="146" t="s">
        <v>165</v>
      </c>
      <c r="T9" s="146" t="s">
        <v>165</v>
      </c>
      <c r="U9" s="146" t="s">
        <v>165</v>
      </c>
      <c r="V9" s="146" t="s">
        <v>165</v>
      </c>
      <c r="W9" s="146" t="s">
        <v>165</v>
      </c>
      <c r="X9" s="146" t="s">
        <v>165</v>
      </c>
      <c r="Y9" s="147">
        <v>0.0004440713628230949</v>
      </c>
      <c r="Z9" s="145" t="s">
        <v>165</v>
      </c>
      <c r="AA9" s="146" t="s">
        <v>165</v>
      </c>
      <c r="AB9" s="146" t="s">
        <v>165</v>
      </c>
      <c r="AC9" s="145" t="s">
        <v>165</v>
      </c>
      <c r="AD9" s="146" t="s">
        <v>165</v>
      </c>
      <c r="AE9" s="145" t="s">
        <v>165</v>
      </c>
      <c r="AF9" s="146" t="s">
        <v>165</v>
      </c>
      <c r="AG9" s="146" t="s">
        <v>165</v>
      </c>
      <c r="AH9" s="146" t="s">
        <v>165</v>
      </c>
      <c r="AI9" s="146" t="s">
        <v>48</v>
      </c>
      <c r="AJ9" s="146" t="s">
        <v>165</v>
      </c>
      <c r="AK9" s="146" t="s">
        <v>165</v>
      </c>
      <c r="AL9" s="147">
        <v>0.886075018363045</v>
      </c>
      <c r="AM9" s="146">
        <v>0.04757114474242404</v>
      </c>
      <c r="AN9" s="146" t="s">
        <v>165</v>
      </c>
      <c r="AO9" s="147" t="s">
        <v>165</v>
      </c>
      <c r="AP9" s="146" t="s">
        <v>165</v>
      </c>
      <c r="AQ9" s="146">
        <v>0.00477376715034827</v>
      </c>
      <c r="AR9" s="146">
        <v>0.08961915190973585</v>
      </c>
      <c r="AS9" s="146">
        <v>2.2372592803629283</v>
      </c>
      <c r="AT9" s="146">
        <v>0.9576398939280042</v>
      </c>
      <c r="AU9" s="146">
        <v>0.07560314952063192</v>
      </c>
      <c r="AV9" s="145">
        <v>0.381734845266803</v>
      </c>
      <c r="AW9" s="350" t="s">
        <v>13</v>
      </c>
      <c r="AX9" s="349"/>
    </row>
    <row r="10" spans="1:50" s="348" customFormat="1" ht="18.75" customHeight="1">
      <c r="A10" s="186" t="s">
        <v>23</v>
      </c>
      <c r="B10" s="349"/>
      <c r="C10" s="146">
        <v>4.478946247991875</v>
      </c>
      <c r="D10" s="146">
        <v>0.52219958982496</v>
      </c>
      <c r="E10" s="146">
        <v>10.333654012817094</v>
      </c>
      <c r="F10" s="146">
        <v>0.059211314595879846</v>
      </c>
      <c r="G10" s="146">
        <v>0.5058554057370992</v>
      </c>
      <c r="H10" s="147">
        <v>16.891365268666974</v>
      </c>
      <c r="I10" s="146">
        <v>54.58655030693329</v>
      </c>
      <c r="J10" s="146">
        <v>0.14069957761044533</v>
      </c>
      <c r="K10" s="146">
        <v>0.0009306296989529249</v>
      </c>
      <c r="L10" s="146">
        <v>0.46005097524176</v>
      </c>
      <c r="M10" s="146">
        <v>0.2763097740547419</v>
      </c>
      <c r="N10" s="146">
        <v>7.071186192247154</v>
      </c>
      <c r="O10" s="146">
        <v>0.044990129508755465</v>
      </c>
      <c r="P10" s="146" t="s">
        <v>165</v>
      </c>
      <c r="Q10" s="146">
        <v>0.0058164356184557805</v>
      </c>
      <c r="R10" s="146" t="s">
        <v>165</v>
      </c>
      <c r="S10" s="146" t="s">
        <v>165</v>
      </c>
      <c r="T10" s="146" t="s">
        <v>165</v>
      </c>
      <c r="U10" s="146" t="s">
        <v>165</v>
      </c>
      <c r="V10" s="146" t="s">
        <v>165</v>
      </c>
      <c r="W10" s="146" t="s">
        <v>165</v>
      </c>
      <c r="X10" s="146" t="s">
        <v>165</v>
      </c>
      <c r="Y10" s="147" t="s">
        <v>165</v>
      </c>
      <c r="Z10" s="145">
        <v>0.0041878336452881625</v>
      </c>
      <c r="AA10" s="146" t="s">
        <v>165</v>
      </c>
      <c r="AB10" s="146" t="s">
        <v>165</v>
      </c>
      <c r="AC10" s="145" t="s">
        <v>165</v>
      </c>
      <c r="AD10" s="146" t="s">
        <v>165</v>
      </c>
      <c r="AE10" s="145" t="s">
        <v>165</v>
      </c>
      <c r="AF10" s="146" t="s">
        <v>165</v>
      </c>
      <c r="AG10" s="146" t="s">
        <v>165</v>
      </c>
      <c r="AH10" s="146">
        <v>0.0025592316721205436</v>
      </c>
      <c r="AI10" s="146" t="s">
        <v>48</v>
      </c>
      <c r="AJ10" s="146" t="s">
        <v>165</v>
      </c>
      <c r="AK10" s="146" t="s">
        <v>165</v>
      </c>
      <c r="AL10" s="147">
        <v>0.6776438317281906</v>
      </c>
      <c r="AM10" s="146">
        <v>0.06211953240510774</v>
      </c>
      <c r="AN10" s="146" t="s">
        <v>165</v>
      </c>
      <c r="AO10" s="147" t="s">
        <v>165</v>
      </c>
      <c r="AP10" s="146" t="s">
        <v>165</v>
      </c>
      <c r="AQ10" s="146">
        <v>0.011632871236911561</v>
      </c>
      <c r="AR10" s="146">
        <v>0.015355390032723262</v>
      </c>
      <c r="AS10" s="146">
        <v>3.070001965955238</v>
      </c>
      <c r="AT10" s="146">
        <v>0.33985433318637126</v>
      </c>
      <c r="AU10" s="146">
        <v>0.012563500935864488</v>
      </c>
      <c r="AV10" s="145">
        <v>0.42631564865471644</v>
      </c>
      <c r="AW10" s="350" t="s">
        <v>23</v>
      </c>
      <c r="AX10" s="349"/>
    </row>
    <row r="11" spans="1:50" s="348" customFormat="1" ht="18.75" customHeight="1">
      <c r="A11" s="186" t="s">
        <v>24</v>
      </c>
      <c r="B11" s="349"/>
      <c r="C11" s="146">
        <v>8.254567379351926</v>
      </c>
      <c r="D11" s="146" t="s">
        <v>165</v>
      </c>
      <c r="E11" s="146">
        <v>4.611422538904816</v>
      </c>
      <c r="F11" s="146">
        <v>0.02241383561244685</v>
      </c>
      <c r="G11" s="146" t="s">
        <v>165</v>
      </c>
      <c r="H11" s="147">
        <v>51.65806348943076</v>
      </c>
      <c r="I11" s="146">
        <v>0.7068203060385114</v>
      </c>
      <c r="J11" s="146">
        <v>24.733219321622855</v>
      </c>
      <c r="K11" s="146" t="s">
        <v>165</v>
      </c>
      <c r="L11" s="146" t="s">
        <v>165</v>
      </c>
      <c r="M11" s="146" t="s">
        <v>165</v>
      </c>
      <c r="N11" s="146">
        <v>0.604164938933505</v>
      </c>
      <c r="O11" s="146" t="s">
        <v>165</v>
      </c>
      <c r="P11" s="146" t="s">
        <v>165</v>
      </c>
      <c r="Q11" s="146" t="s">
        <v>165</v>
      </c>
      <c r="R11" s="146" t="s">
        <v>165</v>
      </c>
      <c r="S11" s="146" t="s">
        <v>165</v>
      </c>
      <c r="T11" s="146" t="s">
        <v>165</v>
      </c>
      <c r="U11" s="146" t="s">
        <v>165</v>
      </c>
      <c r="V11" s="146" t="s">
        <v>165</v>
      </c>
      <c r="W11" s="146" t="s">
        <v>165</v>
      </c>
      <c r="X11" s="146" t="s">
        <v>165</v>
      </c>
      <c r="Y11" s="147" t="s">
        <v>165</v>
      </c>
      <c r="Z11" s="145" t="s">
        <v>165</v>
      </c>
      <c r="AA11" s="146" t="s">
        <v>165</v>
      </c>
      <c r="AB11" s="146" t="s">
        <v>165</v>
      </c>
      <c r="AC11" s="145" t="s">
        <v>165</v>
      </c>
      <c r="AD11" s="146" t="s">
        <v>165</v>
      </c>
      <c r="AE11" s="145" t="s">
        <v>165</v>
      </c>
      <c r="AF11" s="146" t="s">
        <v>165</v>
      </c>
      <c r="AG11" s="146">
        <v>0.4632939821092763</v>
      </c>
      <c r="AH11" s="146" t="s">
        <v>165</v>
      </c>
      <c r="AI11" s="146" t="s">
        <v>48</v>
      </c>
      <c r="AJ11" s="146" t="s">
        <v>165</v>
      </c>
      <c r="AK11" s="146" t="s">
        <v>165</v>
      </c>
      <c r="AL11" s="147">
        <v>0.4133111286935199</v>
      </c>
      <c r="AM11" s="146" t="s">
        <v>48</v>
      </c>
      <c r="AN11" s="146" t="s">
        <v>165</v>
      </c>
      <c r="AO11" s="147" t="s">
        <v>165</v>
      </c>
      <c r="AP11" s="146" t="s">
        <v>165</v>
      </c>
      <c r="AQ11" s="146">
        <v>0.02151728218794897</v>
      </c>
      <c r="AR11" s="146">
        <v>0.17337101846227637</v>
      </c>
      <c r="AS11" s="146">
        <v>2.622082559122094</v>
      </c>
      <c r="AT11" s="146">
        <v>2.2243490461792255</v>
      </c>
      <c r="AU11" s="146">
        <v>0.04034490410240433</v>
      </c>
      <c r="AV11" s="145">
        <v>3.4510582692484424</v>
      </c>
      <c r="AW11" s="350" t="s">
        <v>24</v>
      </c>
      <c r="AX11" s="349"/>
    </row>
    <row r="12" spans="1:50" s="348" customFormat="1" ht="18.75" customHeight="1">
      <c r="A12" s="186" t="s">
        <v>25</v>
      </c>
      <c r="B12" s="349"/>
      <c r="C12" s="146">
        <v>16.094768363572307</v>
      </c>
      <c r="D12" s="146">
        <v>0.1400387528624273</v>
      </c>
      <c r="E12" s="146">
        <v>3.324012095590393</v>
      </c>
      <c r="F12" s="146">
        <v>0.21637014855263922</v>
      </c>
      <c r="G12" s="146">
        <v>0.1482590570136809</v>
      </c>
      <c r="H12" s="147">
        <v>39.36028418765779</v>
      </c>
      <c r="I12" s="146">
        <v>0.008220304151253594</v>
      </c>
      <c r="J12" s="146">
        <v>0.13409371146732424</v>
      </c>
      <c r="K12" s="146">
        <v>31.287064764253415</v>
      </c>
      <c r="L12" s="146">
        <v>3.195790029945393</v>
      </c>
      <c r="M12" s="146" t="s">
        <v>165</v>
      </c>
      <c r="N12" s="146">
        <v>0.10216663730843753</v>
      </c>
      <c r="O12" s="146" t="s">
        <v>165</v>
      </c>
      <c r="P12" s="146" t="s">
        <v>165</v>
      </c>
      <c r="Q12" s="146" t="s">
        <v>165</v>
      </c>
      <c r="R12" s="146" t="s">
        <v>165</v>
      </c>
      <c r="S12" s="146" t="s">
        <v>165</v>
      </c>
      <c r="T12" s="146" t="s">
        <v>165</v>
      </c>
      <c r="U12" s="146" t="s">
        <v>165</v>
      </c>
      <c r="V12" s="146" t="s">
        <v>165</v>
      </c>
      <c r="W12" s="146" t="s">
        <v>165</v>
      </c>
      <c r="X12" s="146" t="s">
        <v>165</v>
      </c>
      <c r="Y12" s="147" t="s">
        <v>165</v>
      </c>
      <c r="Z12" s="145" t="s">
        <v>165</v>
      </c>
      <c r="AA12" s="146" t="s">
        <v>165</v>
      </c>
      <c r="AB12" s="146" t="s">
        <v>165</v>
      </c>
      <c r="AC12" s="145">
        <v>0.07398273736128234</v>
      </c>
      <c r="AD12" s="146" t="s">
        <v>165</v>
      </c>
      <c r="AE12" s="145">
        <v>0.16822265280958248</v>
      </c>
      <c r="AF12" s="146" t="s">
        <v>165</v>
      </c>
      <c r="AG12" s="146" t="s">
        <v>165</v>
      </c>
      <c r="AH12" s="146">
        <v>0.01585344372027479</v>
      </c>
      <c r="AI12" s="146" t="s">
        <v>48</v>
      </c>
      <c r="AJ12" s="146" t="s">
        <v>165</v>
      </c>
      <c r="AK12" s="146" t="s">
        <v>165</v>
      </c>
      <c r="AL12" s="147">
        <v>1.4333421408020663</v>
      </c>
      <c r="AM12" s="146">
        <v>0.005284481240091596</v>
      </c>
      <c r="AN12" s="146" t="s">
        <v>165</v>
      </c>
      <c r="AO12" s="147" t="s">
        <v>165</v>
      </c>
      <c r="AP12" s="146">
        <v>0.005284481240091596</v>
      </c>
      <c r="AQ12" s="146">
        <v>0.12213023310433911</v>
      </c>
      <c r="AR12" s="146">
        <v>0.021137924960366383</v>
      </c>
      <c r="AS12" s="146">
        <v>3.718660090423344</v>
      </c>
      <c r="AT12" s="146">
        <v>0.2962245317362456</v>
      </c>
      <c r="AU12" s="146" t="s">
        <v>165</v>
      </c>
      <c r="AV12" s="145">
        <v>0.12880923022723265</v>
      </c>
      <c r="AW12" s="350" t="s">
        <v>25</v>
      </c>
      <c r="AX12" s="349"/>
    </row>
    <row r="13" spans="1:50" s="348" customFormat="1" ht="18.75" customHeight="1">
      <c r="A13" s="186" t="s">
        <v>26</v>
      </c>
      <c r="B13" s="349"/>
      <c r="C13" s="146">
        <v>14.551522665377794</v>
      </c>
      <c r="D13" s="146">
        <v>1.6526016897525377</v>
      </c>
      <c r="E13" s="146">
        <v>6.16948485583577</v>
      </c>
      <c r="F13" s="146">
        <v>0.09452691022876492</v>
      </c>
      <c r="G13" s="146">
        <v>0.5956967342082929</v>
      </c>
      <c r="H13" s="147">
        <v>58.36239307674399</v>
      </c>
      <c r="I13" s="146">
        <v>0.27881466798568477</v>
      </c>
      <c r="J13" s="146">
        <v>0.3385737618471793</v>
      </c>
      <c r="K13" s="146">
        <v>0.07564596953019455</v>
      </c>
      <c r="L13" s="146">
        <v>12.99680857109163</v>
      </c>
      <c r="M13" s="146">
        <v>0.03812850160487996</v>
      </c>
      <c r="N13" s="146">
        <v>0.4268070251764207</v>
      </c>
      <c r="O13" s="146" t="s">
        <v>165</v>
      </c>
      <c r="P13" s="146" t="s">
        <v>165</v>
      </c>
      <c r="Q13" s="146" t="s">
        <v>165</v>
      </c>
      <c r="R13" s="146" t="s">
        <v>165</v>
      </c>
      <c r="S13" s="146" t="s">
        <v>165</v>
      </c>
      <c r="T13" s="146" t="s">
        <v>165</v>
      </c>
      <c r="U13" s="146" t="s">
        <v>165</v>
      </c>
      <c r="V13" s="146" t="s">
        <v>165</v>
      </c>
      <c r="W13" s="146" t="s">
        <v>165</v>
      </c>
      <c r="X13" s="146" t="s">
        <v>165</v>
      </c>
      <c r="Y13" s="147" t="s">
        <v>165</v>
      </c>
      <c r="Z13" s="145" t="s">
        <v>165</v>
      </c>
      <c r="AA13" s="146" t="s">
        <v>165</v>
      </c>
      <c r="AB13" s="146" t="s">
        <v>165</v>
      </c>
      <c r="AC13" s="145" t="s">
        <v>165</v>
      </c>
      <c r="AD13" s="146" t="s">
        <v>165</v>
      </c>
      <c r="AE13" s="145" t="s">
        <v>165</v>
      </c>
      <c r="AF13" s="146" t="s">
        <v>165</v>
      </c>
      <c r="AG13" s="146" t="s">
        <v>165</v>
      </c>
      <c r="AH13" s="146" t="s">
        <v>165</v>
      </c>
      <c r="AI13" s="146" t="s">
        <v>48</v>
      </c>
      <c r="AJ13" s="146" t="s">
        <v>165</v>
      </c>
      <c r="AK13" s="146" t="s">
        <v>165</v>
      </c>
      <c r="AL13" s="147">
        <v>0.6227655262130395</v>
      </c>
      <c r="AM13" s="146">
        <v>0.00879888498574153</v>
      </c>
      <c r="AN13" s="146" t="s">
        <v>165</v>
      </c>
      <c r="AO13" s="147">
        <v>0.08896650374471991</v>
      </c>
      <c r="AP13" s="146" t="s">
        <v>165</v>
      </c>
      <c r="AQ13" s="146" t="s">
        <v>165</v>
      </c>
      <c r="AR13" s="146">
        <v>0.05083800213983995</v>
      </c>
      <c r="AS13" s="146">
        <v>2.3516242191753367</v>
      </c>
      <c r="AT13" s="146">
        <v>0.7244415304927193</v>
      </c>
      <c r="AU13" s="146">
        <v>0.004399442492870765</v>
      </c>
      <c r="AV13" s="145">
        <v>0.5671614613725895</v>
      </c>
      <c r="AW13" s="350" t="s">
        <v>26</v>
      </c>
      <c r="AX13" s="349"/>
    </row>
    <row r="14" spans="1:50" s="348" customFormat="1" ht="18.75" customHeight="1">
      <c r="A14" s="186" t="s">
        <v>15</v>
      </c>
      <c r="B14" s="349"/>
      <c r="C14" s="146">
        <v>3.700172341179622</v>
      </c>
      <c r="D14" s="146">
        <v>0.2628180443289291</v>
      </c>
      <c r="E14" s="146">
        <v>6.77519080630601</v>
      </c>
      <c r="F14" s="146" t="s">
        <v>165</v>
      </c>
      <c r="G14" s="146" t="s">
        <v>165</v>
      </c>
      <c r="H14" s="147">
        <v>0.48807454950953544</v>
      </c>
      <c r="I14" s="146">
        <v>6.607561728534233</v>
      </c>
      <c r="J14" s="146">
        <v>0.3484700774768746</v>
      </c>
      <c r="K14" s="146">
        <v>0.09857085783701448</v>
      </c>
      <c r="L14" s="146" t="s">
        <v>165</v>
      </c>
      <c r="M14" s="146">
        <v>44.50438157834219</v>
      </c>
      <c r="N14" s="146">
        <v>27.836640221779916</v>
      </c>
      <c r="O14" s="146">
        <v>2.6766542183006314</v>
      </c>
      <c r="P14" s="146">
        <v>0.4845122906947486</v>
      </c>
      <c r="Q14" s="146">
        <v>0.057627427408830964</v>
      </c>
      <c r="R14" s="146" t="s">
        <v>165</v>
      </c>
      <c r="S14" s="146" t="s">
        <v>165</v>
      </c>
      <c r="T14" s="146" t="s">
        <v>165</v>
      </c>
      <c r="U14" s="146" t="s">
        <v>165</v>
      </c>
      <c r="V14" s="146" t="s">
        <v>165</v>
      </c>
      <c r="W14" s="146" t="s">
        <v>165</v>
      </c>
      <c r="X14" s="146" t="s">
        <v>165</v>
      </c>
      <c r="Y14" s="147" t="s">
        <v>165</v>
      </c>
      <c r="Z14" s="145" t="s">
        <v>165</v>
      </c>
      <c r="AA14" s="146" t="s">
        <v>165</v>
      </c>
      <c r="AB14" s="146" t="s">
        <v>165</v>
      </c>
      <c r="AC14" s="145" t="s">
        <v>165</v>
      </c>
      <c r="AD14" s="146" t="s">
        <v>165</v>
      </c>
      <c r="AE14" s="145" t="s">
        <v>165</v>
      </c>
      <c r="AF14" s="146" t="s">
        <v>165</v>
      </c>
      <c r="AG14" s="146" t="s">
        <v>165</v>
      </c>
      <c r="AH14" s="146" t="s">
        <v>165</v>
      </c>
      <c r="AI14" s="146" t="s">
        <v>48</v>
      </c>
      <c r="AJ14" s="146" t="s">
        <v>165</v>
      </c>
      <c r="AK14" s="146" t="s">
        <v>165</v>
      </c>
      <c r="AL14" s="147">
        <v>1.3015997698510253</v>
      </c>
      <c r="AM14" s="146">
        <v>0.04094343042818351</v>
      </c>
      <c r="AN14" s="146" t="s">
        <v>165</v>
      </c>
      <c r="AO14" s="147" t="s">
        <v>165</v>
      </c>
      <c r="AP14" s="146">
        <v>0.0014429402794073484</v>
      </c>
      <c r="AQ14" s="146">
        <v>0.08693715183429275</v>
      </c>
      <c r="AR14" s="146">
        <v>0.06655562038766394</v>
      </c>
      <c r="AS14" s="147">
        <v>3.5627097336242057</v>
      </c>
      <c r="AT14" s="146">
        <v>0.7200271994242669</v>
      </c>
      <c r="AU14" s="146">
        <v>0.020945179993272292</v>
      </c>
      <c r="AV14" s="145">
        <v>0.35816483247914277</v>
      </c>
      <c r="AW14" s="350" t="s">
        <v>15</v>
      </c>
      <c r="AX14" s="349"/>
    </row>
    <row r="15" spans="1:50" s="348" customFormat="1" ht="18.75" customHeight="1">
      <c r="A15" s="186" t="s">
        <v>18</v>
      </c>
      <c r="B15" s="349"/>
      <c r="C15" s="146">
        <v>3.408861204981912</v>
      </c>
      <c r="D15" s="146">
        <v>0.4739642046912562</v>
      </c>
      <c r="E15" s="146">
        <v>13.684617941231418</v>
      </c>
      <c r="F15" s="146">
        <v>0.038363971315750166</v>
      </c>
      <c r="G15" s="146">
        <v>0.009287783405060979</v>
      </c>
      <c r="H15" s="147">
        <v>0.25590875375181765</v>
      </c>
      <c r="I15" s="146">
        <v>1.6566618195714553</v>
      </c>
      <c r="J15" s="146" t="s">
        <v>165</v>
      </c>
      <c r="K15" s="146">
        <v>0.01645842030656281</v>
      </c>
      <c r="L15" s="146" t="s">
        <v>165</v>
      </c>
      <c r="M15" s="146">
        <v>1.5732100749789029</v>
      </c>
      <c r="N15" s="146">
        <v>73.06057677454113</v>
      </c>
      <c r="O15" s="146">
        <v>0.47781549632084613</v>
      </c>
      <c r="P15" s="146">
        <v>0.18588333522706235</v>
      </c>
      <c r="Q15" s="146">
        <v>0.04080028563391622</v>
      </c>
      <c r="R15" s="146" t="s">
        <v>165</v>
      </c>
      <c r="S15" s="146">
        <v>0.01645842030656281</v>
      </c>
      <c r="T15" s="146">
        <v>0.01645842030656281</v>
      </c>
      <c r="U15" s="146" t="s">
        <v>165</v>
      </c>
      <c r="V15" s="146" t="s">
        <v>165</v>
      </c>
      <c r="W15" s="146" t="s">
        <v>165</v>
      </c>
      <c r="X15" s="146" t="s">
        <v>165</v>
      </c>
      <c r="Y15" s="147">
        <v>0.019522431326789116</v>
      </c>
      <c r="Z15" s="145" t="s">
        <v>165</v>
      </c>
      <c r="AA15" s="146" t="s">
        <v>165</v>
      </c>
      <c r="AB15" s="146" t="s">
        <v>165</v>
      </c>
      <c r="AC15" s="145" t="s">
        <v>165</v>
      </c>
      <c r="AD15" s="146" t="s">
        <v>165</v>
      </c>
      <c r="AE15" s="145" t="s">
        <v>165</v>
      </c>
      <c r="AF15" s="146" t="s">
        <v>165</v>
      </c>
      <c r="AG15" s="146">
        <v>0.0015320055101131513</v>
      </c>
      <c r="AH15" s="146" t="s">
        <v>165</v>
      </c>
      <c r="AI15" s="146" t="s">
        <v>48</v>
      </c>
      <c r="AJ15" s="146" t="s">
        <v>165</v>
      </c>
      <c r="AK15" s="146" t="s">
        <v>165</v>
      </c>
      <c r="AL15" s="147">
        <v>1.2871506016738863</v>
      </c>
      <c r="AM15" s="146">
        <v>0.020522490479224085</v>
      </c>
      <c r="AN15" s="146">
        <v>0.0015320055101131513</v>
      </c>
      <c r="AO15" s="147">
        <v>0.04408771412436736</v>
      </c>
      <c r="AP15" s="146">
        <v>0.005021573616481997</v>
      </c>
      <c r="AQ15" s="146">
        <v>0.03200189287791916</v>
      </c>
      <c r="AR15" s="146">
        <v>0.08874993031502713</v>
      </c>
      <c r="AS15" s="146">
        <v>2.3635546953628315</v>
      </c>
      <c r="AT15" s="146">
        <v>0.6073869901240968</v>
      </c>
      <c r="AU15" s="147">
        <v>0.01770317478352975</v>
      </c>
      <c r="AV15" s="145">
        <v>0.5959075877254016</v>
      </c>
      <c r="AW15" s="350" t="s">
        <v>18</v>
      </c>
      <c r="AX15" s="349"/>
    </row>
    <row r="16" spans="1:50" s="348" customFormat="1" ht="18.75" customHeight="1">
      <c r="A16" s="186" t="s">
        <v>19</v>
      </c>
      <c r="B16" s="349"/>
      <c r="C16" s="146">
        <v>2.6107996928566446</v>
      </c>
      <c r="D16" s="146">
        <v>0.5542622634127654</v>
      </c>
      <c r="E16" s="146">
        <v>4.681217014962686</v>
      </c>
      <c r="F16" s="146" t="s">
        <v>165</v>
      </c>
      <c r="G16" s="146" t="s">
        <v>165</v>
      </c>
      <c r="H16" s="147">
        <v>0.009090923848902354</v>
      </c>
      <c r="I16" s="146">
        <v>0.2687098518017075</v>
      </c>
      <c r="J16" s="146" t="s">
        <v>165</v>
      </c>
      <c r="K16" s="146" t="s">
        <v>165</v>
      </c>
      <c r="L16" s="146">
        <v>0.009740275552395379</v>
      </c>
      <c r="M16" s="146">
        <v>4.087384882118315</v>
      </c>
      <c r="N16" s="146">
        <v>10.960772663591987</v>
      </c>
      <c r="O16" s="146">
        <v>68.91770522354744</v>
      </c>
      <c r="P16" s="146">
        <v>0.5075901097242042</v>
      </c>
      <c r="Q16" s="146">
        <v>3.524173740541787</v>
      </c>
      <c r="R16" s="146" t="s">
        <v>165</v>
      </c>
      <c r="S16" s="146" t="s">
        <v>165</v>
      </c>
      <c r="T16" s="146" t="s">
        <v>165</v>
      </c>
      <c r="U16" s="146" t="s">
        <v>165</v>
      </c>
      <c r="V16" s="146" t="s">
        <v>165</v>
      </c>
      <c r="W16" s="146" t="s">
        <v>165</v>
      </c>
      <c r="X16" s="146" t="s">
        <v>165</v>
      </c>
      <c r="Y16" s="147" t="s">
        <v>165</v>
      </c>
      <c r="Z16" s="145" t="s">
        <v>165</v>
      </c>
      <c r="AA16" s="146" t="s">
        <v>165</v>
      </c>
      <c r="AB16" s="146" t="s">
        <v>165</v>
      </c>
      <c r="AC16" s="145" t="s">
        <v>165</v>
      </c>
      <c r="AD16" s="146" t="s">
        <v>165</v>
      </c>
      <c r="AE16" s="145" t="s">
        <v>165</v>
      </c>
      <c r="AF16" s="146" t="s">
        <v>165</v>
      </c>
      <c r="AG16" s="146" t="s">
        <v>165</v>
      </c>
      <c r="AH16" s="146" t="s">
        <v>165</v>
      </c>
      <c r="AI16" s="147">
        <v>0.024026013029241934</v>
      </c>
      <c r="AJ16" s="146" t="s">
        <v>165</v>
      </c>
      <c r="AK16" s="146" t="s">
        <v>165</v>
      </c>
      <c r="AL16" s="147">
        <v>0.35945675236485775</v>
      </c>
      <c r="AM16" s="146">
        <v>0.11156673955639541</v>
      </c>
      <c r="AN16" s="146" t="s">
        <v>165</v>
      </c>
      <c r="AO16" s="147" t="s">
        <v>165</v>
      </c>
      <c r="AP16" s="146" t="s">
        <v>165</v>
      </c>
      <c r="AQ16" s="146">
        <v>0.06493517034930252</v>
      </c>
      <c r="AR16" s="146">
        <v>0.03770298328406378</v>
      </c>
      <c r="AS16" s="146">
        <v>1.775327557349931</v>
      </c>
      <c r="AT16" s="146">
        <v>0.30470828686410206</v>
      </c>
      <c r="AU16" s="147">
        <v>0.031168881767665205</v>
      </c>
      <c r="AV16" s="145">
        <v>1.1596609734756065</v>
      </c>
      <c r="AW16" s="350" t="s">
        <v>19</v>
      </c>
      <c r="AX16" s="349"/>
    </row>
    <row r="17" spans="1:50" s="348" customFormat="1" ht="18.75" customHeight="1">
      <c r="A17" s="186" t="s">
        <v>27</v>
      </c>
      <c r="B17" s="349"/>
      <c r="C17" s="148">
        <v>5.13571076720261</v>
      </c>
      <c r="D17" s="146">
        <v>0.11845234087341101</v>
      </c>
      <c r="E17" s="148">
        <v>5.675346674652084</v>
      </c>
      <c r="F17" s="148" t="s">
        <v>165</v>
      </c>
      <c r="G17" s="148" t="s">
        <v>165</v>
      </c>
      <c r="H17" s="149">
        <v>0.04039960167410278</v>
      </c>
      <c r="I17" s="148">
        <v>0.037564541907499076</v>
      </c>
      <c r="J17" s="148" t="s">
        <v>165</v>
      </c>
      <c r="K17" s="148" t="s">
        <v>165</v>
      </c>
      <c r="L17" s="148" t="s">
        <v>165</v>
      </c>
      <c r="M17" s="148">
        <v>4.089219330855018</v>
      </c>
      <c r="N17" s="148">
        <v>11.12884992256743</v>
      </c>
      <c r="O17" s="148">
        <v>56.29400987309563</v>
      </c>
      <c r="P17" s="148">
        <v>9.293237319309236</v>
      </c>
      <c r="Q17" s="148">
        <v>2.790673362132815</v>
      </c>
      <c r="R17" s="148" t="s">
        <v>165</v>
      </c>
      <c r="S17" s="148" t="s">
        <v>165</v>
      </c>
      <c r="T17" s="148" t="s">
        <v>165</v>
      </c>
      <c r="U17" s="148" t="s">
        <v>165</v>
      </c>
      <c r="V17" s="148" t="s">
        <v>165</v>
      </c>
      <c r="W17" s="148" t="s">
        <v>165</v>
      </c>
      <c r="X17" s="148" t="s">
        <v>165</v>
      </c>
      <c r="Y17" s="147" t="s">
        <v>165</v>
      </c>
      <c r="Z17" s="145" t="s">
        <v>165</v>
      </c>
      <c r="AA17" s="148" t="s">
        <v>165</v>
      </c>
      <c r="AB17" s="148" t="s">
        <v>165</v>
      </c>
      <c r="AC17" s="145" t="s">
        <v>165</v>
      </c>
      <c r="AD17" s="148" t="s">
        <v>165</v>
      </c>
      <c r="AE17" s="145" t="s">
        <v>165</v>
      </c>
      <c r="AF17" s="148" t="s">
        <v>165</v>
      </c>
      <c r="AG17" s="146" t="s">
        <v>165</v>
      </c>
      <c r="AH17" s="146" t="s">
        <v>165</v>
      </c>
      <c r="AI17" s="148" t="s">
        <v>48</v>
      </c>
      <c r="AJ17" s="148" t="s">
        <v>165</v>
      </c>
      <c r="AK17" s="148" t="s">
        <v>165</v>
      </c>
      <c r="AL17" s="147">
        <v>0.594653786045127</v>
      </c>
      <c r="AM17" s="146" t="s">
        <v>48</v>
      </c>
      <c r="AN17" s="146" t="s">
        <v>165</v>
      </c>
      <c r="AO17" s="147" t="s">
        <v>165</v>
      </c>
      <c r="AP17" s="146" t="s">
        <v>165</v>
      </c>
      <c r="AQ17" s="146">
        <v>0.04961354591556481</v>
      </c>
      <c r="AR17" s="146">
        <v>0.07796414358160186</v>
      </c>
      <c r="AS17" s="146">
        <v>2.4223813793274527</v>
      </c>
      <c r="AT17" s="146">
        <v>1.797073509555923</v>
      </c>
      <c r="AU17" s="147">
        <v>0.009922709183112966</v>
      </c>
      <c r="AV17" s="145">
        <v>0.44492719212136883</v>
      </c>
      <c r="AW17" s="350" t="s">
        <v>27</v>
      </c>
      <c r="AX17" s="349"/>
    </row>
    <row r="18" spans="1:50" s="348" customFormat="1" ht="18.75" customHeight="1">
      <c r="A18" s="351" t="s">
        <v>167</v>
      </c>
      <c r="B18" s="352"/>
      <c r="C18" s="150">
        <v>50.544306837535736</v>
      </c>
      <c r="D18" s="151">
        <v>3.3137401682786645</v>
      </c>
      <c r="E18" s="150">
        <v>13.748873155547264</v>
      </c>
      <c r="F18" s="150">
        <v>1.4548713700058888</v>
      </c>
      <c r="G18" s="151">
        <v>0.6444808123123269</v>
      </c>
      <c r="H18" s="152">
        <v>7.784846728880253</v>
      </c>
      <c r="I18" s="150">
        <v>2.357967936516004</v>
      </c>
      <c r="J18" s="150">
        <v>0.2597475741944744</v>
      </c>
      <c r="K18" s="151">
        <v>0.433565179421091</v>
      </c>
      <c r="L18" s="150">
        <v>0.3025279520478838</v>
      </c>
      <c r="M18" s="150">
        <v>2.1466272898708763</v>
      </c>
      <c r="N18" s="150">
        <v>8.476112534416352</v>
      </c>
      <c r="O18" s="150">
        <v>2.3593894540714153</v>
      </c>
      <c r="P18" s="152">
        <v>0.14846930134025724</v>
      </c>
      <c r="Q18" s="150">
        <v>0.18954822916577935</v>
      </c>
      <c r="R18" s="152" t="s">
        <v>165</v>
      </c>
      <c r="S18" s="150">
        <v>0.0014387227073744413</v>
      </c>
      <c r="T18" s="152">
        <v>0.0014387227073744413</v>
      </c>
      <c r="U18" s="150">
        <v>0.0014387227073744413</v>
      </c>
      <c r="V18" s="152" t="s">
        <v>165</v>
      </c>
      <c r="W18" s="150" t="s">
        <v>165</v>
      </c>
      <c r="X18" s="150">
        <v>0.0001860016428409103</v>
      </c>
      <c r="Y18" s="150">
        <v>0.04038374668540424</v>
      </c>
      <c r="Z18" s="152">
        <v>0.016860118915314314</v>
      </c>
      <c r="AA18" s="153">
        <v>0.017744556727022843</v>
      </c>
      <c r="AB18" s="150">
        <v>0.0014387227073744413</v>
      </c>
      <c r="AC18" s="152">
        <v>0.007281034309007434</v>
      </c>
      <c r="AD18" s="150" t="s">
        <v>165</v>
      </c>
      <c r="AE18" s="152">
        <v>0.005218276089901739</v>
      </c>
      <c r="AF18" s="150">
        <v>6.69605914227277E-05</v>
      </c>
      <c r="AG18" s="150">
        <v>0.032702808844288854</v>
      </c>
      <c r="AH18" s="150">
        <v>0.010973166919399502</v>
      </c>
      <c r="AI18" s="150">
        <v>0.0031955082240068397</v>
      </c>
      <c r="AJ18" s="150" t="s">
        <v>165</v>
      </c>
      <c r="AK18" s="150" t="s">
        <v>165</v>
      </c>
      <c r="AL18" s="151">
        <v>1.4286256081928221</v>
      </c>
      <c r="AM18" s="150">
        <v>0.08820476905980229</v>
      </c>
      <c r="AN18" s="150">
        <v>0.008226852662853463</v>
      </c>
      <c r="AO18" s="151">
        <v>0.040211695165776405</v>
      </c>
      <c r="AP18" s="150">
        <v>0.011453981166143259</v>
      </c>
      <c r="AQ18" s="150">
        <v>0.11532566860243541</v>
      </c>
      <c r="AR18" s="150">
        <v>0.09934068741668757</v>
      </c>
      <c r="AS18" s="150">
        <v>2.80407474170975</v>
      </c>
      <c r="AT18" s="150">
        <v>0.6797118484869309</v>
      </c>
      <c r="AU18" s="151">
        <v>0.0392928470501423</v>
      </c>
      <c r="AV18" s="151">
        <v>0.3800897071043292</v>
      </c>
      <c r="AW18" s="353" t="s">
        <v>167</v>
      </c>
      <c r="AX18" s="352"/>
    </row>
    <row r="19" spans="1:50" s="348" customFormat="1" ht="18.75" customHeight="1">
      <c r="A19" s="354" t="s">
        <v>12</v>
      </c>
      <c r="B19" s="355"/>
      <c r="C19" s="146">
        <v>2.375253347561252</v>
      </c>
      <c r="D19" s="147">
        <v>0.15056415999119027</v>
      </c>
      <c r="E19" s="146">
        <v>2.90647379357704</v>
      </c>
      <c r="F19" s="146" t="s">
        <v>165</v>
      </c>
      <c r="G19" s="146" t="s">
        <v>165</v>
      </c>
      <c r="H19" s="146">
        <v>0.004136022937349205</v>
      </c>
      <c r="I19" s="146">
        <v>0.01999508588774756</v>
      </c>
      <c r="J19" s="146" t="s">
        <v>165</v>
      </c>
      <c r="K19" s="146" t="s">
        <v>165</v>
      </c>
      <c r="L19" s="146" t="s">
        <v>165</v>
      </c>
      <c r="M19" s="146">
        <v>0.03881399025268645</v>
      </c>
      <c r="N19" s="146">
        <v>1.3072417496359332</v>
      </c>
      <c r="O19" s="146">
        <v>1.185849476424734</v>
      </c>
      <c r="P19" s="146" t="s">
        <v>165</v>
      </c>
      <c r="Q19" s="146">
        <v>82.44922611779575</v>
      </c>
      <c r="R19" s="145">
        <v>0.30585889621697365</v>
      </c>
      <c r="S19" s="146">
        <v>0.10930733119113194</v>
      </c>
      <c r="T19" s="145">
        <v>0.022683500797024546</v>
      </c>
      <c r="U19" s="146">
        <v>0.4590339206873656</v>
      </c>
      <c r="V19" s="145" t="s">
        <v>165</v>
      </c>
      <c r="W19" s="146">
        <v>0.01999508588774756</v>
      </c>
      <c r="X19" s="142">
        <v>0.08642995431891917</v>
      </c>
      <c r="Y19" s="147" t="s">
        <v>165</v>
      </c>
      <c r="Z19" s="147" t="s">
        <v>165</v>
      </c>
      <c r="AA19" s="147" t="s">
        <v>165</v>
      </c>
      <c r="AB19" s="147" t="s">
        <v>165</v>
      </c>
      <c r="AC19" s="147" t="s">
        <v>165</v>
      </c>
      <c r="AD19" s="147" t="s">
        <v>165</v>
      </c>
      <c r="AE19" s="147" t="s">
        <v>165</v>
      </c>
      <c r="AF19" s="147" t="s">
        <v>165</v>
      </c>
      <c r="AG19" s="146">
        <v>0.1992141297917603</v>
      </c>
      <c r="AH19" s="146">
        <v>0.05097648270282894</v>
      </c>
      <c r="AI19" s="147">
        <v>0.7722213325464549</v>
      </c>
      <c r="AJ19" s="147" t="s">
        <v>165</v>
      </c>
      <c r="AK19" s="147" t="s">
        <v>165</v>
      </c>
      <c r="AL19" s="147">
        <v>1.3447373825773392</v>
      </c>
      <c r="AM19" s="146">
        <v>0.07067429194195454</v>
      </c>
      <c r="AN19" s="146">
        <v>0.3716087358491468</v>
      </c>
      <c r="AO19" s="147">
        <v>0.00899584988873452</v>
      </c>
      <c r="AP19" s="146">
        <v>0.001654409174939682</v>
      </c>
      <c r="AQ19" s="146">
        <v>0.07051919108180395</v>
      </c>
      <c r="AR19" s="146">
        <v>0.11951813781771281</v>
      </c>
      <c r="AS19" s="146">
        <v>4.600937765650614</v>
      </c>
      <c r="AT19" s="146">
        <v>0.6302781953653019</v>
      </c>
      <c r="AU19" s="147">
        <v>0.02088691583361349</v>
      </c>
      <c r="AV19" s="145">
        <v>0.29691474661495604</v>
      </c>
      <c r="AW19" s="356" t="s">
        <v>12</v>
      </c>
      <c r="AX19" s="355"/>
    </row>
    <row r="20" spans="1:50" s="348" customFormat="1" ht="18.75" customHeight="1">
      <c r="A20" s="357" t="s">
        <v>28</v>
      </c>
      <c r="B20" s="358"/>
      <c r="C20" s="146">
        <v>1.32597468993025</v>
      </c>
      <c r="D20" s="147" t="s">
        <v>165</v>
      </c>
      <c r="E20" s="146">
        <v>2.252073700544804</v>
      </c>
      <c r="F20" s="146" t="s">
        <v>165</v>
      </c>
      <c r="G20" s="146" t="s">
        <v>165</v>
      </c>
      <c r="H20" s="146" t="s">
        <v>165</v>
      </c>
      <c r="I20" s="146" t="s">
        <v>165</v>
      </c>
      <c r="J20" s="146" t="s">
        <v>165</v>
      </c>
      <c r="K20" s="146" t="s">
        <v>165</v>
      </c>
      <c r="L20" s="146" t="s">
        <v>165</v>
      </c>
      <c r="M20" s="146" t="s">
        <v>165</v>
      </c>
      <c r="N20" s="146">
        <v>0.5906358597608627</v>
      </c>
      <c r="O20" s="146">
        <v>0.19143583633812525</v>
      </c>
      <c r="P20" s="146" t="s">
        <v>165</v>
      </c>
      <c r="Q20" s="146">
        <v>58.618441351942394</v>
      </c>
      <c r="R20" s="145">
        <v>16.308756725591365</v>
      </c>
      <c r="S20" s="146" t="s">
        <v>165</v>
      </c>
      <c r="T20" s="145" t="s">
        <v>165</v>
      </c>
      <c r="U20" s="146">
        <v>8.007535815392794</v>
      </c>
      <c r="V20" s="145" t="s">
        <v>165</v>
      </c>
      <c r="W20" s="146" t="s">
        <v>165</v>
      </c>
      <c r="X20" s="146" t="s">
        <v>165</v>
      </c>
      <c r="Y20" s="147" t="s">
        <v>165</v>
      </c>
      <c r="Z20" s="147" t="s">
        <v>165</v>
      </c>
      <c r="AA20" s="147" t="s">
        <v>165</v>
      </c>
      <c r="AB20" s="147" t="s">
        <v>165</v>
      </c>
      <c r="AC20" s="147" t="s">
        <v>165</v>
      </c>
      <c r="AD20" s="147" t="s">
        <v>165</v>
      </c>
      <c r="AE20" s="147" t="s">
        <v>165</v>
      </c>
      <c r="AF20" s="147" t="s">
        <v>165</v>
      </c>
      <c r="AG20" s="146" t="s">
        <v>165</v>
      </c>
      <c r="AH20" s="146">
        <v>0.013513117859161785</v>
      </c>
      <c r="AI20" s="147">
        <v>0.09729444858596482</v>
      </c>
      <c r="AJ20" s="147" t="s">
        <v>165</v>
      </c>
      <c r="AK20" s="147" t="s">
        <v>165</v>
      </c>
      <c r="AL20" s="147">
        <v>1.0629193289385672</v>
      </c>
      <c r="AM20" s="146">
        <v>0.03603498095776475</v>
      </c>
      <c r="AN20" s="146">
        <v>4.6640526290896895</v>
      </c>
      <c r="AO20" s="147" t="s">
        <v>165</v>
      </c>
      <c r="AP20" s="146" t="s">
        <v>165</v>
      </c>
      <c r="AQ20" s="146" t="s">
        <v>165</v>
      </c>
      <c r="AR20" s="146">
        <v>0.15675216716627668</v>
      </c>
      <c r="AS20" s="146">
        <v>3.7614889654131756</v>
      </c>
      <c r="AT20" s="146">
        <v>2.276059484744816</v>
      </c>
      <c r="AU20" s="147">
        <v>0.024323612146491206</v>
      </c>
      <c r="AV20" s="145">
        <v>0.6127072855974939</v>
      </c>
      <c r="AW20" s="359" t="s">
        <v>28</v>
      </c>
      <c r="AX20" s="358"/>
    </row>
    <row r="21" spans="1:50" s="348" customFormat="1" ht="18.75" customHeight="1">
      <c r="A21" s="357" t="s">
        <v>29</v>
      </c>
      <c r="B21" s="358"/>
      <c r="C21" s="146">
        <v>2.0832083232815055</v>
      </c>
      <c r="D21" s="147" t="s">
        <v>165</v>
      </c>
      <c r="E21" s="146">
        <v>2.4369918724077</v>
      </c>
      <c r="F21" s="146" t="s">
        <v>165</v>
      </c>
      <c r="G21" s="146" t="s">
        <v>165</v>
      </c>
      <c r="H21" s="146" t="s">
        <v>165</v>
      </c>
      <c r="I21" s="146" t="s">
        <v>165</v>
      </c>
      <c r="J21" s="146" t="s">
        <v>165</v>
      </c>
      <c r="K21" s="146" t="s">
        <v>165</v>
      </c>
      <c r="L21" s="146" t="s">
        <v>165</v>
      </c>
      <c r="M21" s="146">
        <v>0.022103818143744628</v>
      </c>
      <c r="N21" s="146">
        <v>2.478505414517005</v>
      </c>
      <c r="O21" s="146">
        <v>2.111067706260463</v>
      </c>
      <c r="P21" s="146" t="s">
        <v>165</v>
      </c>
      <c r="Q21" s="146">
        <v>28.63509841403575</v>
      </c>
      <c r="R21" s="145" t="s">
        <v>165</v>
      </c>
      <c r="S21" s="146">
        <v>53.47121788976503</v>
      </c>
      <c r="T21" s="145" t="s">
        <v>165</v>
      </c>
      <c r="U21" s="146" t="s">
        <v>165</v>
      </c>
      <c r="V21" s="145" t="s">
        <v>165</v>
      </c>
      <c r="W21" s="146" t="s">
        <v>165</v>
      </c>
      <c r="X21" s="146" t="s">
        <v>165</v>
      </c>
      <c r="Y21" s="147" t="s">
        <v>165</v>
      </c>
      <c r="Z21" s="147" t="s">
        <v>165</v>
      </c>
      <c r="AA21" s="147" t="s">
        <v>165</v>
      </c>
      <c r="AB21" s="147" t="s">
        <v>165</v>
      </c>
      <c r="AC21" s="147" t="s">
        <v>165</v>
      </c>
      <c r="AD21" s="147" t="s">
        <v>165</v>
      </c>
      <c r="AE21" s="147" t="s">
        <v>165</v>
      </c>
      <c r="AF21" s="147" t="s">
        <v>165</v>
      </c>
      <c r="AG21" s="146" t="s">
        <v>165</v>
      </c>
      <c r="AH21" s="146" t="s">
        <v>165</v>
      </c>
      <c r="AI21" s="147">
        <v>0.4705480399852561</v>
      </c>
      <c r="AJ21" s="147" t="s">
        <v>165</v>
      </c>
      <c r="AK21" s="147" t="s">
        <v>165</v>
      </c>
      <c r="AL21" s="147">
        <v>1.2188326979761233</v>
      </c>
      <c r="AM21" s="146">
        <v>0.9170329206062693</v>
      </c>
      <c r="AN21" s="146" t="s">
        <v>165</v>
      </c>
      <c r="AO21" s="147" t="s">
        <v>165</v>
      </c>
      <c r="AP21" s="146" t="s">
        <v>165</v>
      </c>
      <c r="AQ21" s="146">
        <v>0.009796706102490692</v>
      </c>
      <c r="AR21" s="146">
        <v>0.11560113200939019</v>
      </c>
      <c r="AS21" s="146">
        <v>4.8286739790913815</v>
      </c>
      <c r="AT21" s="146">
        <v>0.8423942659879184</v>
      </c>
      <c r="AU21" s="147">
        <v>0.13684773836916686</v>
      </c>
      <c r="AV21" s="145">
        <v>0.22207908146083588</v>
      </c>
      <c r="AW21" s="359" t="s">
        <v>29</v>
      </c>
      <c r="AX21" s="358"/>
    </row>
    <row r="22" spans="1:50" s="348" customFormat="1" ht="18.75" customHeight="1">
      <c r="A22" s="357" t="s">
        <v>30</v>
      </c>
      <c r="B22" s="358"/>
      <c r="C22" s="146">
        <v>2.027510633221722</v>
      </c>
      <c r="D22" s="147">
        <v>0.1689592194351435</v>
      </c>
      <c r="E22" s="146">
        <v>4.403737464315977</v>
      </c>
      <c r="F22" s="146" t="s">
        <v>165</v>
      </c>
      <c r="G22" s="146" t="s">
        <v>165</v>
      </c>
      <c r="H22" s="146">
        <v>0.03948894720821369</v>
      </c>
      <c r="I22" s="146" t="s">
        <v>165</v>
      </c>
      <c r="J22" s="146" t="s">
        <v>165</v>
      </c>
      <c r="K22" s="146" t="s">
        <v>165</v>
      </c>
      <c r="L22" s="146" t="s">
        <v>165</v>
      </c>
      <c r="M22" s="146" t="s">
        <v>165</v>
      </c>
      <c r="N22" s="146">
        <v>2.3347840036856353</v>
      </c>
      <c r="O22" s="146">
        <v>11.377033063766422</v>
      </c>
      <c r="P22" s="146" t="s">
        <v>165</v>
      </c>
      <c r="Q22" s="146">
        <v>63.438273839395166</v>
      </c>
      <c r="R22" s="145" t="s">
        <v>165</v>
      </c>
      <c r="S22" s="146">
        <v>0.9176038435908618</v>
      </c>
      <c r="T22" s="145">
        <v>8.006281210665305</v>
      </c>
      <c r="U22" s="146">
        <v>0.3980773818828001</v>
      </c>
      <c r="V22" s="145" t="s">
        <v>165</v>
      </c>
      <c r="W22" s="146" t="s">
        <v>165</v>
      </c>
      <c r="X22" s="146">
        <v>0.015733877403272648</v>
      </c>
      <c r="Y22" s="147" t="s">
        <v>165</v>
      </c>
      <c r="Z22" s="147" t="s">
        <v>165</v>
      </c>
      <c r="AA22" s="147" t="s">
        <v>165</v>
      </c>
      <c r="AB22" s="147" t="s">
        <v>165</v>
      </c>
      <c r="AC22" s="147" t="s">
        <v>165</v>
      </c>
      <c r="AD22" s="147" t="s">
        <v>165</v>
      </c>
      <c r="AE22" s="147" t="s">
        <v>165</v>
      </c>
      <c r="AF22" s="147" t="s">
        <v>165</v>
      </c>
      <c r="AG22" s="146">
        <v>0.029616710406160273</v>
      </c>
      <c r="AH22" s="146">
        <v>0.20351204824233055</v>
      </c>
      <c r="AI22" s="147">
        <v>0.22294801444637316</v>
      </c>
      <c r="AJ22" s="147" t="s">
        <v>165</v>
      </c>
      <c r="AK22" s="147" t="s">
        <v>165</v>
      </c>
      <c r="AL22" s="147">
        <v>0.2961671040616028</v>
      </c>
      <c r="AM22" s="146" t="s">
        <v>165</v>
      </c>
      <c r="AN22" s="146" t="s">
        <v>165</v>
      </c>
      <c r="AO22" s="147" t="s">
        <v>165</v>
      </c>
      <c r="AP22" s="146" t="s">
        <v>165</v>
      </c>
      <c r="AQ22" s="146" t="s">
        <v>165</v>
      </c>
      <c r="AR22" s="146">
        <v>0.14726086563063026</v>
      </c>
      <c r="AS22" s="146">
        <v>3.375893643102186</v>
      </c>
      <c r="AT22" s="146">
        <v>1.8233815701792635</v>
      </c>
      <c r="AU22" s="147">
        <v>0.05182924321078048</v>
      </c>
      <c r="AV22" s="145">
        <v>0.7219073161501568</v>
      </c>
      <c r="AW22" s="359" t="s">
        <v>30</v>
      </c>
      <c r="AX22" s="358"/>
    </row>
    <row r="23" spans="1:50" s="348" customFormat="1" ht="18.75" customHeight="1">
      <c r="A23" s="357" t="s">
        <v>31</v>
      </c>
      <c r="B23" s="358"/>
      <c r="C23" s="146">
        <v>1.1181710494464652</v>
      </c>
      <c r="D23" s="147">
        <v>0.12175051457496897</v>
      </c>
      <c r="E23" s="146">
        <v>1.9561010615212513</v>
      </c>
      <c r="F23" s="146" t="s">
        <v>165</v>
      </c>
      <c r="G23" s="146" t="s">
        <v>165</v>
      </c>
      <c r="H23" s="146" t="s">
        <v>165</v>
      </c>
      <c r="I23" s="146" t="s">
        <v>165</v>
      </c>
      <c r="J23" s="146" t="s">
        <v>165</v>
      </c>
      <c r="K23" s="146" t="s">
        <v>165</v>
      </c>
      <c r="L23" s="146" t="s">
        <v>165</v>
      </c>
      <c r="M23" s="146" t="s">
        <v>165</v>
      </c>
      <c r="N23" s="146">
        <v>0.4404503909623877</v>
      </c>
      <c r="O23" s="146">
        <v>0.45412941936463425</v>
      </c>
      <c r="P23" s="146" t="s">
        <v>165</v>
      </c>
      <c r="Q23" s="146">
        <v>37.852593071106604</v>
      </c>
      <c r="R23" s="145">
        <v>0.11079296826322176</v>
      </c>
      <c r="S23" s="146">
        <v>0.24736839843643696</v>
      </c>
      <c r="T23" s="145">
        <v>0.5018985918478721</v>
      </c>
      <c r="U23" s="146">
        <v>46.12131507744049</v>
      </c>
      <c r="V23" s="145">
        <v>0.8606329021455308</v>
      </c>
      <c r="W23" s="146">
        <v>1.1740330502514507</v>
      </c>
      <c r="X23" s="146">
        <v>0.014896533547996204</v>
      </c>
      <c r="Y23" s="147" t="s">
        <v>165</v>
      </c>
      <c r="Z23" s="147" t="s">
        <v>165</v>
      </c>
      <c r="AA23" s="147" t="s">
        <v>165</v>
      </c>
      <c r="AB23" s="147" t="s">
        <v>165</v>
      </c>
      <c r="AC23" s="147" t="s">
        <v>165</v>
      </c>
      <c r="AD23" s="147" t="s">
        <v>165</v>
      </c>
      <c r="AE23" s="147" t="s">
        <v>165</v>
      </c>
      <c r="AF23" s="147" t="s">
        <v>165</v>
      </c>
      <c r="AG23" s="146">
        <v>0.2615487524869334</v>
      </c>
      <c r="AH23" s="146">
        <v>1.3709107941141507</v>
      </c>
      <c r="AI23" s="147">
        <v>0.4224742855751424</v>
      </c>
      <c r="AJ23" s="147" t="s">
        <v>165</v>
      </c>
      <c r="AK23" s="147" t="s">
        <v>165</v>
      </c>
      <c r="AL23" s="147">
        <v>0.6006597445530969</v>
      </c>
      <c r="AM23" s="146">
        <v>0.013750646351996495</v>
      </c>
      <c r="AN23" s="146">
        <v>2.2776656558986694</v>
      </c>
      <c r="AO23" s="147" t="s">
        <v>165</v>
      </c>
      <c r="AP23" s="146">
        <v>0.006875323175998247</v>
      </c>
      <c r="AQ23" s="146">
        <v>0.24543471379318743</v>
      </c>
      <c r="AR23" s="146">
        <v>0.07734738572998029</v>
      </c>
      <c r="AS23" s="146">
        <v>2.2813897892856687</v>
      </c>
      <c r="AT23" s="146">
        <v>1.0720490898074766</v>
      </c>
      <c r="AU23" s="147">
        <v>0.05500258540798598</v>
      </c>
      <c r="AV23" s="145">
        <v>0.34075820491041314</v>
      </c>
      <c r="AW23" s="359" t="s">
        <v>31</v>
      </c>
      <c r="AX23" s="358"/>
    </row>
    <row r="24" spans="1:50" s="348" customFormat="1" ht="18.75" customHeight="1">
      <c r="A24" s="357" t="s">
        <v>32</v>
      </c>
      <c r="B24" s="358"/>
      <c r="C24" s="146">
        <v>0.9504713912251441</v>
      </c>
      <c r="D24" s="147" t="s">
        <v>165</v>
      </c>
      <c r="E24" s="146">
        <v>2.11830322817228</v>
      </c>
      <c r="F24" s="146" t="s">
        <v>165</v>
      </c>
      <c r="G24" s="146" t="s">
        <v>165</v>
      </c>
      <c r="H24" s="146" t="s">
        <v>165</v>
      </c>
      <c r="I24" s="146" t="s">
        <v>165</v>
      </c>
      <c r="J24" s="146" t="s">
        <v>165</v>
      </c>
      <c r="K24" s="146" t="s">
        <v>165</v>
      </c>
      <c r="L24" s="146" t="s">
        <v>165</v>
      </c>
      <c r="M24" s="146" t="s">
        <v>165</v>
      </c>
      <c r="N24" s="146">
        <v>1.9405704011261344</v>
      </c>
      <c r="O24" s="146">
        <v>2.4614961496149617</v>
      </c>
      <c r="P24" s="146" t="s">
        <v>165</v>
      </c>
      <c r="Q24" s="146">
        <v>75.79654470823426</v>
      </c>
      <c r="R24" s="145" t="s">
        <v>165</v>
      </c>
      <c r="S24" s="146" t="s">
        <v>165</v>
      </c>
      <c r="T24" s="145">
        <v>0.23939221879177167</v>
      </c>
      <c r="U24" s="146">
        <v>0.2287459928788578</v>
      </c>
      <c r="V24" s="145">
        <v>7.450879496551808</v>
      </c>
      <c r="W24" s="146">
        <v>0.2287459928788578</v>
      </c>
      <c r="X24" s="146">
        <v>0.7195074346144292</v>
      </c>
      <c r="Y24" s="147" t="s">
        <v>165</v>
      </c>
      <c r="Z24" s="147" t="s">
        <v>165</v>
      </c>
      <c r="AA24" s="147" t="s">
        <v>165</v>
      </c>
      <c r="AB24" s="147" t="s">
        <v>165</v>
      </c>
      <c r="AC24" s="147" t="s">
        <v>165</v>
      </c>
      <c r="AD24" s="147" t="s">
        <v>165</v>
      </c>
      <c r="AE24" s="147" t="s">
        <v>165</v>
      </c>
      <c r="AF24" s="147" t="s">
        <v>165</v>
      </c>
      <c r="AG24" s="146">
        <v>0.047316559612950546</v>
      </c>
      <c r="AH24" s="146">
        <v>0.2287459928788578</v>
      </c>
      <c r="AI24" s="147">
        <v>1.3789819842199271</v>
      </c>
      <c r="AJ24" s="147" t="s">
        <v>165</v>
      </c>
      <c r="AK24" s="147" t="s">
        <v>165</v>
      </c>
      <c r="AL24" s="147">
        <v>0.30400889551320726</v>
      </c>
      <c r="AM24" s="146">
        <v>0.047316559612950546</v>
      </c>
      <c r="AN24" s="146" t="s">
        <v>165</v>
      </c>
      <c r="AO24" s="147" t="s">
        <v>165</v>
      </c>
      <c r="AP24" s="146" t="s">
        <v>165</v>
      </c>
      <c r="AQ24" s="146" t="s">
        <v>165</v>
      </c>
      <c r="AR24" s="146">
        <v>0.06387735547748324</v>
      </c>
      <c r="AS24" s="146">
        <v>3.8162283970332522</v>
      </c>
      <c r="AT24" s="146">
        <v>0.6841678791535067</v>
      </c>
      <c r="AU24" s="147" t="s">
        <v>165</v>
      </c>
      <c r="AV24" s="145">
        <v>1.2946993624093592</v>
      </c>
      <c r="AW24" s="359" t="s">
        <v>32</v>
      </c>
      <c r="AX24" s="358"/>
    </row>
    <row r="25" spans="1:50" s="348" customFormat="1" ht="18.75" customHeight="1">
      <c r="A25" s="357" t="s">
        <v>33</v>
      </c>
      <c r="B25" s="358"/>
      <c r="C25" s="146">
        <v>1.021185038066865</v>
      </c>
      <c r="D25" s="147" t="s">
        <v>165</v>
      </c>
      <c r="E25" s="146">
        <v>3.854408032660265</v>
      </c>
      <c r="F25" s="146" t="s">
        <v>165</v>
      </c>
      <c r="G25" s="146" t="s">
        <v>165</v>
      </c>
      <c r="H25" s="146" t="s">
        <v>165</v>
      </c>
      <c r="I25" s="146" t="s">
        <v>165</v>
      </c>
      <c r="J25" s="146" t="s">
        <v>165</v>
      </c>
      <c r="K25" s="146" t="s">
        <v>165</v>
      </c>
      <c r="L25" s="146" t="s">
        <v>165</v>
      </c>
      <c r="M25" s="146">
        <v>0.019860973187686187</v>
      </c>
      <c r="N25" s="146">
        <v>1.2488966126006835</v>
      </c>
      <c r="O25" s="146">
        <v>0.4532163742690057</v>
      </c>
      <c r="P25" s="146" t="s">
        <v>165</v>
      </c>
      <c r="Q25" s="146">
        <v>63.67510758027141</v>
      </c>
      <c r="R25" s="145" t="s">
        <v>165</v>
      </c>
      <c r="S25" s="146" t="s">
        <v>165</v>
      </c>
      <c r="T25" s="145" t="s">
        <v>165</v>
      </c>
      <c r="U25" s="146">
        <v>15.570865055721056</v>
      </c>
      <c r="V25" s="145">
        <v>0.04965243296921547</v>
      </c>
      <c r="W25" s="146">
        <v>3.7864117841774236</v>
      </c>
      <c r="X25" s="146" t="s">
        <v>165</v>
      </c>
      <c r="Y25" s="147" t="s">
        <v>165</v>
      </c>
      <c r="Z25" s="147" t="s">
        <v>165</v>
      </c>
      <c r="AA25" s="147" t="s">
        <v>165</v>
      </c>
      <c r="AB25" s="147" t="s">
        <v>165</v>
      </c>
      <c r="AC25" s="147" t="s">
        <v>165</v>
      </c>
      <c r="AD25" s="147" t="s">
        <v>165</v>
      </c>
      <c r="AE25" s="147" t="s">
        <v>165</v>
      </c>
      <c r="AF25" s="147" t="s">
        <v>165</v>
      </c>
      <c r="AG25" s="146">
        <v>1.122282908529184</v>
      </c>
      <c r="AH25" s="146">
        <v>0.06399646916032216</v>
      </c>
      <c r="AI25" s="147">
        <v>2.2562893081761</v>
      </c>
      <c r="AJ25" s="147" t="s">
        <v>165</v>
      </c>
      <c r="AK25" s="147" t="s">
        <v>165</v>
      </c>
      <c r="AL25" s="147">
        <v>0.797749089705395</v>
      </c>
      <c r="AM25" s="146" t="s">
        <v>165</v>
      </c>
      <c r="AN25" s="146">
        <v>0.006620324395895395</v>
      </c>
      <c r="AO25" s="147" t="s">
        <v>165</v>
      </c>
      <c r="AP25" s="146" t="s">
        <v>165</v>
      </c>
      <c r="AQ25" s="146">
        <v>0.02648129758358158</v>
      </c>
      <c r="AR25" s="146">
        <v>0.08606421714664016</v>
      </c>
      <c r="AS25" s="146">
        <v>2.491862517930044</v>
      </c>
      <c r="AT25" s="146">
        <v>1.5222608407811977</v>
      </c>
      <c r="AU25" s="147">
        <v>0.14785391150833052</v>
      </c>
      <c r="AV25" s="145">
        <v>1.7989352311596596</v>
      </c>
      <c r="AW25" s="359" t="s">
        <v>33</v>
      </c>
      <c r="AX25" s="358"/>
    </row>
    <row r="26" spans="1:50" s="348" customFormat="1" ht="18.75" customHeight="1">
      <c r="A26" s="360" t="s">
        <v>34</v>
      </c>
      <c r="B26" s="361"/>
      <c r="C26" s="148">
        <v>2.9632016779641566</v>
      </c>
      <c r="D26" s="149" t="s">
        <v>165</v>
      </c>
      <c r="E26" s="148">
        <v>2.152895744460041</v>
      </c>
      <c r="F26" s="148" t="s">
        <v>165</v>
      </c>
      <c r="G26" s="148" t="s">
        <v>165</v>
      </c>
      <c r="H26" s="148" t="s">
        <v>165</v>
      </c>
      <c r="I26" s="148" t="s">
        <v>165</v>
      </c>
      <c r="J26" s="148" t="s">
        <v>165</v>
      </c>
      <c r="K26" s="148" t="s">
        <v>165</v>
      </c>
      <c r="L26" s="148" t="s">
        <v>165</v>
      </c>
      <c r="M26" s="148" t="s">
        <v>165</v>
      </c>
      <c r="N26" s="148">
        <v>0.8598746989004744</v>
      </c>
      <c r="O26" s="148">
        <v>0.2877173242152294</v>
      </c>
      <c r="P26" s="148" t="s">
        <v>165</v>
      </c>
      <c r="Q26" s="148">
        <v>69.86983761108593</v>
      </c>
      <c r="R26" s="154" t="s">
        <v>165</v>
      </c>
      <c r="S26" s="148">
        <v>0.21124760349357377</v>
      </c>
      <c r="T26" s="154" t="s">
        <v>165</v>
      </c>
      <c r="U26" s="148">
        <v>0.21124760349357377</v>
      </c>
      <c r="V26" s="154" t="s">
        <v>165</v>
      </c>
      <c r="W26" s="148">
        <v>0.27023853090742245</v>
      </c>
      <c r="X26" s="149">
        <v>9.785939403208449</v>
      </c>
      <c r="Y26" s="147" t="s">
        <v>165</v>
      </c>
      <c r="Z26" s="147" t="s">
        <v>165</v>
      </c>
      <c r="AA26" s="147" t="s">
        <v>165</v>
      </c>
      <c r="AB26" s="147" t="s">
        <v>165</v>
      </c>
      <c r="AC26" s="147" t="s">
        <v>165</v>
      </c>
      <c r="AD26" s="147" t="s">
        <v>165</v>
      </c>
      <c r="AE26" s="147" t="s">
        <v>165</v>
      </c>
      <c r="AF26" s="147" t="s">
        <v>165</v>
      </c>
      <c r="AG26" s="146">
        <v>0.6334697043352868</v>
      </c>
      <c r="AH26" s="146">
        <v>1.5796459451930585</v>
      </c>
      <c r="AI26" s="147">
        <v>4.634201628805051</v>
      </c>
      <c r="AJ26" s="147" t="s">
        <v>165</v>
      </c>
      <c r="AK26" s="147" t="s">
        <v>165</v>
      </c>
      <c r="AL26" s="147">
        <v>0.44133953102212686</v>
      </c>
      <c r="AM26" s="146">
        <v>0.00546212290868969</v>
      </c>
      <c r="AN26" s="146" t="s">
        <v>165</v>
      </c>
      <c r="AO26" s="147" t="s">
        <v>165</v>
      </c>
      <c r="AP26" s="146" t="s">
        <v>165</v>
      </c>
      <c r="AQ26" s="146" t="s">
        <v>165</v>
      </c>
      <c r="AR26" s="146">
        <v>0.12235155315464907</v>
      </c>
      <c r="AS26" s="146">
        <v>3.6276689298062577</v>
      </c>
      <c r="AT26" s="146">
        <v>2.0996400461003173</v>
      </c>
      <c r="AU26" s="147">
        <v>0.004369698326951753</v>
      </c>
      <c r="AV26" s="145">
        <v>0.23965064261876018</v>
      </c>
      <c r="AW26" s="362" t="s">
        <v>34</v>
      </c>
      <c r="AX26" s="361"/>
    </row>
    <row r="27" spans="1:50" s="348" customFormat="1" ht="18.75" customHeight="1">
      <c r="A27" s="351" t="s">
        <v>168</v>
      </c>
      <c r="B27" s="352"/>
      <c r="C27" s="150">
        <v>2.03536424199094</v>
      </c>
      <c r="D27" s="151">
        <v>0.10156835441177037</v>
      </c>
      <c r="E27" s="150">
        <v>2.7969575291573734</v>
      </c>
      <c r="F27" s="150" t="s">
        <v>165</v>
      </c>
      <c r="G27" s="151" t="s">
        <v>165</v>
      </c>
      <c r="H27" s="150">
        <v>0.004769485159143967</v>
      </c>
      <c r="I27" s="150">
        <v>0.010480672643743916</v>
      </c>
      <c r="J27" s="152" t="s">
        <v>165</v>
      </c>
      <c r="K27" s="150" t="s">
        <v>165</v>
      </c>
      <c r="L27" s="150" t="s">
        <v>165</v>
      </c>
      <c r="M27" s="150">
        <v>0.023766127753234424</v>
      </c>
      <c r="N27" s="150">
        <v>1.3833810406054592</v>
      </c>
      <c r="O27" s="150">
        <v>1.8084749550879127</v>
      </c>
      <c r="P27" s="152" t="s">
        <v>165</v>
      </c>
      <c r="Q27" s="150">
        <v>67.73889751589088</v>
      </c>
      <c r="R27" s="152">
        <v>1.1519729375076175</v>
      </c>
      <c r="S27" s="150">
        <v>6.068045242089649</v>
      </c>
      <c r="T27" s="152">
        <v>0.5977912812320827</v>
      </c>
      <c r="U27" s="150">
        <v>5.897326127707166</v>
      </c>
      <c r="V27" s="152">
        <v>0.42523618605680313</v>
      </c>
      <c r="W27" s="150">
        <v>0.33141824502864164</v>
      </c>
      <c r="X27" s="151">
        <v>0.5662273162371229</v>
      </c>
      <c r="Y27" s="150" t="s">
        <v>165</v>
      </c>
      <c r="Z27" s="150" t="s">
        <v>165</v>
      </c>
      <c r="AA27" s="150" t="s">
        <v>165</v>
      </c>
      <c r="AB27" s="150" t="s">
        <v>165</v>
      </c>
      <c r="AC27" s="150" t="s">
        <v>165</v>
      </c>
      <c r="AD27" s="150" t="s">
        <v>165</v>
      </c>
      <c r="AE27" s="150" t="s">
        <v>165</v>
      </c>
      <c r="AF27" s="150" t="s">
        <v>165</v>
      </c>
      <c r="AG27" s="150">
        <v>0.21983668171741844</v>
      </c>
      <c r="AH27" s="150">
        <v>0.26261977657536467</v>
      </c>
      <c r="AI27" s="150">
        <v>0.9212694174446494</v>
      </c>
      <c r="AJ27" s="150" t="s">
        <v>165</v>
      </c>
      <c r="AK27" s="150" t="s">
        <v>165</v>
      </c>
      <c r="AL27" s="151">
        <v>1.0550114721700203</v>
      </c>
      <c r="AM27" s="150">
        <v>0.14441919763845446</v>
      </c>
      <c r="AN27" s="150">
        <v>0.6911688578634483</v>
      </c>
      <c r="AO27" s="151">
        <v>0.004715286464153694</v>
      </c>
      <c r="AP27" s="150">
        <v>0.001517563459727626</v>
      </c>
      <c r="AQ27" s="150">
        <v>0.06256561852939564</v>
      </c>
      <c r="AR27" s="150">
        <v>0.11511125332246469</v>
      </c>
      <c r="AS27" s="150">
        <v>4.087665576166341</v>
      </c>
      <c r="AT27" s="150">
        <v>0.9923374562506441</v>
      </c>
      <c r="AU27" s="151">
        <v>0.04365027397779058</v>
      </c>
      <c r="AV27" s="151">
        <v>0.45643430986057854</v>
      </c>
      <c r="AW27" s="353" t="s">
        <v>168</v>
      </c>
      <c r="AX27" s="352"/>
    </row>
    <row r="28" spans="1:50" s="348" customFormat="1" ht="18.75" customHeight="1">
      <c r="A28" s="186" t="s">
        <v>9</v>
      </c>
      <c r="B28" s="349"/>
      <c r="C28" s="146">
        <v>2.7551584919552905</v>
      </c>
      <c r="D28" s="147">
        <v>0.24286942255358568</v>
      </c>
      <c r="E28" s="146">
        <v>0.11991860716665549</v>
      </c>
      <c r="F28" s="146" t="s">
        <v>165</v>
      </c>
      <c r="G28" s="147" t="s">
        <v>165</v>
      </c>
      <c r="H28" s="145">
        <v>0.00037641205493064766</v>
      </c>
      <c r="I28" s="142" t="s">
        <v>165</v>
      </c>
      <c r="J28" s="145" t="s">
        <v>165</v>
      </c>
      <c r="K28" s="142" t="s">
        <v>165</v>
      </c>
      <c r="L28" s="145" t="s">
        <v>165</v>
      </c>
      <c r="M28" s="142" t="s">
        <v>165</v>
      </c>
      <c r="N28" s="145" t="s">
        <v>165</v>
      </c>
      <c r="O28" s="142">
        <v>0.0003345884932716868</v>
      </c>
      <c r="P28" s="145" t="s">
        <v>165</v>
      </c>
      <c r="Q28" s="142">
        <v>0.00041823561658960856</v>
      </c>
      <c r="R28" s="145" t="s">
        <v>165</v>
      </c>
      <c r="S28" s="142" t="s">
        <v>165</v>
      </c>
      <c r="T28" s="145" t="s">
        <v>165</v>
      </c>
      <c r="U28" s="142" t="s">
        <v>165</v>
      </c>
      <c r="V28" s="142" t="s">
        <v>165</v>
      </c>
      <c r="W28" s="142" t="s">
        <v>165</v>
      </c>
      <c r="X28" s="142" t="s">
        <v>165</v>
      </c>
      <c r="Y28" s="147">
        <v>86.5921032724114</v>
      </c>
      <c r="Z28" s="145">
        <v>0.8813374589488672</v>
      </c>
      <c r="AA28" s="155">
        <v>0.6152402758389363</v>
      </c>
      <c r="AB28" s="146">
        <v>0.35665042204678865</v>
      </c>
      <c r="AC28" s="145">
        <v>0.28168691571830873</v>
      </c>
      <c r="AD28" s="146">
        <v>0.00037641205493064766</v>
      </c>
      <c r="AE28" s="145">
        <v>0.058500706870471486</v>
      </c>
      <c r="AF28" s="146">
        <v>0.026547505763025402</v>
      </c>
      <c r="AG28" s="146">
        <v>0.0018820602746532382</v>
      </c>
      <c r="AH28" s="146">
        <v>0.002509413699537651</v>
      </c>
      <c r="AI28" s="142" t="s">
        <v>165</v>
      </c>
      <c r="AJ28" s="142" t="s">
        <v>165</v>
      </c>
      <c r="AK28" s="142" t="s">
        <v>165</v>
      </c>
      <c r="AL28" s="147">
        <v>1.3492803785701508</v>
      </c>
      <c r="AM28" s="146">
        <v>0.0437213057692362</v>
      </c>
      <c r="AN28" s="146">
        <v>0.005771651508936599</v>
      </c>
      <c r="AO28" s="147">
        <v>0.656101895579741</v>
      </c>
      <c r="AP28" s="146">
        <v>0.10238407894113616</v>
      </c>
      <c r="AQ28" s="146">
        <v>0.21439803295424809</v>
      </c>
      <c r="AR28" s="146">
        <v>0.22297709103954239</v>
      </c>
      <c r="AS28" s="146">
        <v>3.9878295526750507</v>
      </c>
      <c r="AT28" s="146">
        <v>1.1615866897351492</v>
      </c>
      <c r="AU28" s="146">
        <v>0.027770844941550004</v>
      </c>
      <c r="AV28" s="145">
        <v>0.2922682768180258</v>
      </c>
      <c r="AW28" s="350" t="s">
        <v>9</v>
      </c>
      <c r="AX28" s="349"/>
    </row>
    <row r="29" spans="1:50" s="348" customFormat="1" ht="18.75" customHeight="1">
      <c r="A29" s="186" t="s">
        <v>20</v>
      </c>
      <c r="B29" s="349"/>
      <c r="C29" s="146">
        <v>8.227405180041922</v>
      </c>
      <c r="D29" s="147">
        <v>0.9782583096212709</v>
      </c>
      <c r="E29" s="146">
        <v>0.30249893483059603</v>
      </c>
      <c r="F29" s="146" t="s">
        <v>165</v>
      </c>
      <c r="G29" s="147" t="s">
        <v>165</v>
      </c>
      <c r="H29" s="145" t="s">
        <v>165</v>
      </c>
      <c r="I29" s="146" t="s">
        <v>165</v>
      </c>
      <c r="J29" s="145" t="s">
        <v>165</v>
      </c>
      <c r="K29" s="146" t="s">
        <v>165</v>
      </c>
      <c r="L29" s="145" t="s">
        <v>165</v>
      </c>
      <c r="M29" s="146" t="s">
        <v>165</v>
      </c>
      <c r="N29" s="145" t="s">
        <v>165</v>
      </c>
      <c r="O29" s="146" t="s">
        <v>165</v>
      </c>
      <c r="P29" s="145" t="s">
        <v>165</v>
      </c>
      <c r="Q29" s="146" t="s">
        <v>165</v>
      </c>
      <c r="R29" s="145" t="s">
        <v>165</v>
      </c>
      <c r="S29" s="146" t="s">
        <v>165</v>
      </c>
      <c r="T29" s="145" t="s">
        <v>165</v>
      </c>
      <c r="U29" s="146" t="s">
        <v>165</v>
      </c>
      <c r="V29" s="146" t="s">
        <v>165</v>
      </c>
      <c r="W29" s="146" t="s">
        <v>165</v>
      </c>
      <c r="X29" s="146" t="s">
        <v>165</v>
      </c>
      <c r="Y29" s="147">
        <v>6.800169937723148</v>
      </c>
      <c r="Z29" s="145">
        <v>74.81191692871518</v>
      </c>
      <c r="AA29" s="155">
        <v>1.2577869006644273</v>
      </c>
      <c r="AB29" s="146">
        <v>0.3821457726767915</v>
      </c>
      <c r="AC29" s="145">
        <v>1.22047156188856</v>
      </c>
      <c r="AD29" s="146" t="s">
        <v>165</v>
      </c>
      <c r="AE29" s="145">
        <v>0.11768095568864695</v>
      </c>
      <c r="AF29" s="146">
        <v>0.25944865669368367</v>
      </c>
      <c r="AG29" s="146" t="s">
        <v>165</v>
      </c>
      <c r="AH29" s="146">
        <v>0.007218377009102191</v>
      </c>
      <c r="AI29" s="146" t="s">
        <v>165</v>
      </c>
      <c r="AJ29" s="146" t="s">
        <v>165</v>
      </c>
      <c r="AK29" s="146" t="s">
        <v>165</v>
      </c>
      <c r="AL29" s="147">
        <v>0.74532801253306</v>
      </c>
      <c r="AM29" s="146">
        <v>0.0991609248453784</v>
      </c>
      <c r="AN29" s="146" t="s">
        <v>165</v>
      </c>
      <c r="AO29" s="147">
        <v>0.14374052014523622</v>
      </c>
      <c r="AP29" s="146">
        <v>0.029729925647658178</v>
      </c>
      <c r="AQ29" s="146">
        <v>0.08154319112824762</v>
      </c>
      <c r="AR29" s="146">
        <v>0.11281772711048063</v>
      </c>
      <c r="AS29" s="146">
        <v>2.3299146977472858</v>
      </c>
      <c r="AT29" s="146">
        <v>1.3336104456032596</v>
      </c>
      <c r="AU29" s="146">
        <v>0.015170826256418163</v>
      </c>
      <c r="AV29" s="145">
        <v>0.7439822134296683</v>
      </c>
      <c r="AW29" s="350" t="s">
        <v>20</v>
      </c>
      <c r="AX29" s="349"/>
    </row>
    <row r="30" spans="1:50" s="348" customFormat="1" ht="18.75" customHeight="1">
      <c r="A30" s="186" t="s">
        <v>35</v>
      </c>
      <c r="B30" s="349"/>
      <c r="C30" s="146">
        <v>3.8263609756924</v>
      </c>
      <c r="D30" s="147">
        <v>0.09978864798241417</v>
      </c>
      <c r="E30" s="146">
        <v>0.2655242080652608</v>
      </c>
      <c r="F30" s="146" t="s">
        <v>165</v>
      </c>
      <c r="G30" s="147" t="s">
        <v>165</v>
      </c>
      <c r="H30" s="145" t="s">
        <v>165</v>
      </c>
      <c r="I30" s="146" t="s">
        <v>165</v>
      </c>
      <c r="J30" s="145" t="s">
        <v>165</v>
      </c>
      <c r="K30" s="146" t="s">
        <v>165</v>
      </c>
      <c r="L30" s="145" t="s">
        <v>165</v>
      </c>
      <c r="M30" s="146" t="s">
        <v>165</v>
      </c>
      <c r="N30" s="145" t="s">
        <v>165</v>
      </c>
      <c r="O30" s="146" t="s">
        <v>165</v>
      </c>
      <c r="P30" s="145" t="s">
        <v>165</v>
      </c>
      <c r="Q30" s="146" t="s">
        <v>165</v>
      </c>
      <c r="R30" s="145" t="s">
        <v>165</v>
      </c>
      <c r="S30" s="146" t="s">
        <v>165</v>
      </c>
      <c r="T30" s="145" t="s">
        <v>165</v>
      </c>
      <c r="U30" s="146" t="s">
        <v>165</v>
      </c>
      <c r="V30" s="146" t="s">
        <v>165</v>
      </c>
      <c r="W30" s="146" t="s">
        <v>165</v>
      </c>
      <c r="X30" s="146" t="s">
        <v>165</v>
      </c>
      <c r="Y30" s="147">
        <v>19.426935311034782</v>
      </c>
      <c r="Z30" s="145">
        <v>11.77277328578266</v>
      </c>
      <c r="AA30" s="155">
        <v>58.541289882633976</v>
      </c>
      <c r="AB30" s="146">
        <v>0.8298213884853389</v>
      </c>
      <c r="AC30" s="145">
        <v>0.5262199331636307</v>
      </c>
      <c r="AD30" s="146" t="s">
        <v>165</v>
      </c>
      <c r="AE30" s="145" t="s">
        <v>165</v>
      </c>
      <c r="AF30" s="146">
        <v>0.07200369336591854</v>
      </c>
      <c r="AG30" s="146" t="s">
        <v>165</v>
      </c>
      <c r="AH30" s="146" t="s">
        <v>165</v>
      </c>
      <c r="AI30" s="146" t="s">
        <v>165</v>
      </c>
      <c r="AJ30" s="146" t="s">
        <v>165</v>
      </c>
      <c r="AK30" s="146" t="s">
        <v>165</v>
      </c>
      <c r="AL30" s="147">
        <v>0.980266752506364</v>
      </c>
      <c r="AM30" s="146">
        <v>0.019652772777521296</v>
      </c>
      <c r="AN30" s="146" t="s">
        <v>165</v>
      </c>
      <c r="AO30" s="147" t="s">
        <v>165</v>
      </c>
      <c r="AP30" s="146" t="s">
        <v>165</v>
      </c>
      <c r="AQ30" s="146">
        <v>0.24362661425927262</v>
      </c>
      <c r="AR30" s="146" t="s">
        <v>165</v>
      </c>
      <c r="AS30" s="146">
        <v>2.6451192084676345</v>
      </c>
      <c r="AT30" s="146">
        <v>0.5636618537139082</v>
      </c>
      <c r="AU30" s="146">
        <v>0.021346977327307615</v>
      </c>
      <c r="AV30" s="145">
        <v>0.16560849474161263</v>
      </c>
      <c r="AW30" s="350" t="s">
        <v>35</v>
      </c>
      <c r="AX30" s="349"/>
    </row>
    <row r="31" spans="1:50" s="348" customFormat="1" ht="18.75" customHeight="1">
      <c r="A31" s="186" t="s">
        <v>36</v>
      </c>
      <c r="B31" s="349"/>
      <c r="C31" s="146">
        <v>3.0350030767750584</v>
      </c>
      <c r="D31" s="147" t="s">
        <v>166</v>
      </c>
      <c r="E31" s="146">
        <v>0.1584288603504918</v>
      </c>
      <c r="F31" s="146" t="s">
        <v>165</v>
      </c>
      <c r="G31" s="147" t="s">
        <v>165</v>
      </c>
      <c r="H31" s="145" t="s">
        <v>165</v>
      </c>
      <c r="I31" s="146" t="s">
        <v>165</v>
      </c>
      <c r="J31" s="145" t="s">
        <v>165</v>
      </c>
      <c r="K31" s="146" t="s">
        <v>165</v>
      </c>
      <c r="L31" s="145" t="s">
        <v>165</v>
      </c>
      <c r="M31" s="146" t="s">
        <v>165</v>
      </c>
      <c r="N31" s="145" t="s">
        <v>165</v>
      </c>
      <c r="O31" s="146" t="s">
        <v>165</v>
      </c>
      <c r="P31" s="145" t="s">
        <v>165</v>
      </c>
      <c r="Q31" s="146" t="s">
        <v>165</v>
      </c>
      <c r="R31" s="145" t="s">
        <v>165</v>
      </c>
      <c r="S31" s="146" t="s">
        <v>165</v>
      </c>
      <c r="T31" s="145" t="s">
        <v>165</v>
      </c>
      <c r="U31" s="146" t="s">
        <v>165</v>
      </c>
      <c r="V31" s="146" t="s">
        <v>165</v>
      </c>
      <c r="W31" s="146" t="s">
        <v>165</v>
      </c>
      <c r="X31" s="146" t="s">
        <v>165</v>
      </c>
      <c r="Y31" s="147">
        <v>29.027919478692084</v>
      </c>
      <c r="Z31" s="145">
        <v>8.552552721091846</v>
      </c>
      <c r="AA31" s="155">
        <v>3.4760943597802365</v>
      </c>
      <c r="AB31" s="146">
        <v>42.66498830424595</v>
      </c>
      <c r="AC31" s="145">
        <v>6.927975401834841</v>
      </c>
      <c r="AD31" s="146">
        <v>0.022449433652903698</v>
      </c>
      <c r="AE31" s="145" t="s">
        <v>165</v>
      </c>
      <c r="AF31" s="146">
        <v>0.006133505980168331</v>
      </c>
      <c r="AG31" s="146" t="s">
        <v>165</v>
      </c>
      <c r="AH31" s="146" t="s">
        <v>165</v>
      </c>
      <c r="AI31" s="146" t="s">
        <v>165</v>
      </c>
      <c r="AJ31" s="146" t="s">
        <v>165</v>
      </c>
      <c r="AK31" s="146" t="s">
        <v>165</v>
      </c>
      <c r="AL31" s="147">
        <v>0.48286326490933035</v>
      </c>
      <c r="AM31" s="146">
        <v>0.085949260271117</v>
      </c>
      <c r="AN31" s="146" t="s">
        <v>165</v>
      </c>
      <c r="AO31" s="147">
        <v>0.17694964311413736</v>
      </c>
      <c r="AP31" s="146">
        <v>0.006414123900829628</v>
      </c>
      <c r="AQ31" s="146">
        <v>0.02822214516365036</v>
      </c>
      <c r="AR31" s="146">
        <v>0.003527768145456295</v>
      </c>
      <c r="AS31" s="146">
        <v>2.146606828235775</v>
      </c>
      <c r="AT31" s="146">
        <v>2.4662707281433716</v>
      </c>
      <c r="AU31" s="146">
        <v>0.06959324432400145</v>
      </c>
      <c r="AV31" s="145">
        <v>0.6620578513887582</v>
      </c>
      <c r="AW31" s="350" t="s">
        <v>36</v>
      </c>
      <c r="AX31" s="349"/>
    </row>
    <row r="32" spans="1:50" s="348" customFormat="1" ht="18.75" customHeight="1">
      <c r="A32" s="186" t="s">
        <v>16</v>
      </c>
      <c r="B32" s="349"/>
      <c r="C32" s="146">
        <v>8.008758286842308</v>
      </c>
      <c r="D32" s="147">
        <v>0.13329969708906222</v>
      </c>
      <c r="E32" s="146">
        <v>0.14319351507442218</v>
      </c>
      <c r="F32" s="146" t="s">
        <v>165</v>
      </c>
      <c r="G32" s="147" t="s">
        <v>165</v>
      </c>
      <c r="H32" s="145" t="s">
        <v>165</v>
      </c>
      <c r="I32" s="146" t="s">
        <v>165</v>
      </c>
      <c r="J32" s="145" t="s">
        <v>165</v>
      </c>
      <c r="K32" s="146" t="s">
        <v>165</v>
      </c>
      <c r="L32" s="145" t="s">
        <v>165</v>
      </c>
      <c r="M32" s="146" t="s">
        <v>165</v>
      </c>
      <c r="N32" s="145" t="s">
        <v>165</v>
      </c>
      <c r="O32" s="146" t="s">
        <v>165</v>
      </c>
      <c r="P32" s="145" t="s">
        <v>165</v>
      </c>
      <c r="Q32" s="146" t="s">
        <v>165</v>
      </c>
      <c r="R32" s="145" t="s">
        <v>165</v>
      </c>
      <c r="S32" s="146" t="s">
        <v>165</v>
      </c>
      <c r="T32" s="145" t="s">
        <v>165</v>
      </c>
      <c r="U32" s="146" t="s">
        <v>165</v>
      </c>
      <c r="V32" s="146" t="s">
        <v>165</v>
      </c>
      <c r="W32" s="146" t="s">
        <v>165</v>
      </c>
      <c r="X32" s="146" t="s">
        <v>165</v>
      </c>
      <c r="Y32" s="147">
        <v>4.740947207859878</v>
      </c>
      <c r="Z32" s="145">
        <v>2.8589849722757563</v>
      </c>
      <c r="AA32" s="155">
        <v>0.003776893172834531</v>
      </c>
      <c r="AB32" s="146">
        <v>1.0839478140101797</v>
      </c>
      <c r="AC32" s="145">
        <v>75.22731457353231</v>
      </c>
      <c r="AD32" s="146">
        <v>0.05772078044571033</v>
      </c>
      <c r="AE32" s="145">
        <v>1.980015719265172</v>
      </c>
      <c r="AF32" s="146">
        <v>0.24073588658154013</v>
      </c>
      <c r="AG32" s="146" t="s">
        <v>165</v>
      </c>
      <c r="AH32" s="146" t="s">
        <v>165</v>
      </c>
      <c r="AI32" s="146" t="s">
        <v>165</v>
      </c>
      <c r="AJ32" s="146" t="s">
        <v>165</v>
      </c>
      <c r="AK32" s="146" t="s">
        <v>165</v>
      </c>
      <c r="AL32" s="147">
        <v>0.6560299228466936</v>
      </c>
      <c r="AM32" s="146">
        <v>0.01299333357828401</v>
      </c>
      <c r="AN32" s="146">
        <v>0.0014779147198048163</v>
      </c>
      <c r="AO32" s="147">
        <v>0.04407059588084641</v>
      </c>
      <c r="AP32" s="146">
        <v>0.5146427479853661</v>
      </c>
      <c r="AQ32" s="146">
        <v>0.19377104104107595</v>
      </c>
      <c r="AR32" s="146">
        <v>0.23359263210248346</v>
      </c>
      <c r="AS32" s="146">
        <v>2.873538326947168</v>
      </c>
      <c r="AT32" s="146">
        <v>0.8103488515063132</v>
      </c>
      <c r="AU32" s="146">
        <v>0.05141911629320923</v>
      </c>
      <c r="AV32" s="145">
        <v>0.12942017094957456</v>
      </c>
      <c r="AW32" s="350" t="s">
        <v>16</v>
      </c>
      <c r="AX32" s="349"/>
    </row>
    <row r="33" spans="1:50" s="348" customFormat="1" ht="18.75" customHeight="1">
      <c r="A33" s="186" t="s">
        <v>37</v>
      </c>
      <c r="B33" s="349"/>
      <c r="C33" s="146">
        <v>2.4372486686392305</v>
      </c>
      <c r="D33" s="146" t="s">
        <v>48</v>
      </c>
      <c r="E33" s="147" t="s">
        <v>48</v>
      </c>
      <c r="F33" s="146" t="s">
        <v>165</v>
      </c>
      <c r="G33" s="147" t="s">
        <v>165</v>
      </c>
      <c r="H33" s="145" t="s">
        <v>165</v>
      </c>
      <c r="I33" s="146" t="s">
        <v>165</v>
      </c>
      <c r="J33" s="145" t="s">
        <v>165</v>
      </c>
      <c r="K33" s="146" t="s">
        <v>165</v>
      </c>
      <c r="L33" s="145" t="s">
        <v>165</v>
      </c>
      <c r="M33" s="146" t="s">
        <v>165</v>
      </c>
      <c r="N33" s="145" t="s">
        <v>165</v>
      </c>
      <c r="O33" s="146" t="s">
        <v>165</v>
      </c>
      <c r="P33" s="145" t="s">
        <v>165</v>
      </c>
      <c r="Q33" s="146" t="s">
        <v>165</v>
      </c>
      <c r="R33" s="145" t="s">
        <v>165</v>
      </c>
      <c r="S33" s="146" t="s">
        <v>165</v>
      </c>
      <c r="T33" s="145" t="s">
        <v>165</v>
      </c>
      <c r="U33" s="146" t="s">
        <v>165</v>
      </c>
      <c r="V33" s="146" t="s">
        <v>165</v>
      </c>
      <c r="W33" s="146" t="s">
        <v>165</v>
      </c>
      <c r="X33" s="146" t="s">
        <v>165</v>
      </c>
      <c r="Y33" s="147">
        <v>12.931039639913426</v>
      </c>
      <c r="Z33" s="145">
        <v>4.43545637168745</v>
      </c>
      <c r="AA33" s="155" t="s">
        <v>165</v>
      </c>
      <c r="AB33" s="146">
        <v>1.9273473646175696</v>
      </c>
      <c r="AC33" s="145">
        <v>12.886351862110388</v>
      </c>
      <c r="AD33" s="146">
        <v>28.31087378664009</v>
      </c>
      <c r="AE33" s="145">
        <v>0.7065993139498852</v>
      </c>
      <c r="AF33" s="146">
        <v>0.19137376330912095</v>
      </c>
      <c r="AG33" s="146" t="s">
        <v>165</v>
      </c>
      <c r="AH33" s="146" t="s">
        <v>165</v>
      </c>
      <c r="AI33" s="146" t="s">
        <v>165</v>
      </c>
      <c r="AJ33" s="146" t="s">
        <v>165</v>
      </c>
      <c r="AK33" s="146" t="s">
        <v>165</v>
      </c>
      <c r="AL33" s="147">
        <v>0.047858396576210306</v>
      </c>
      <c r="AM33" s="146" t="s">
        <v>165</v>
      </c>
      <c r="AN33" s="146" t="s">
        <v>165</v>
      </c>
      <c r="AO33" s="147">
        <v>0.02536495018539146</v>
      </c>
      <c r="AP33" s="146">
        <v>30.213962926493092</v>
      </c>
      <c r="AQ33" s="146" t="s">
        <v>165</v>
      </c>
      <c r="AR33" s="146">
        <v>0.008614511383717854</v>
      </c>
      <c r="AS33" s="146">
        <v>2.099966618768388</v>
      </c>
      <c r="AT33" s="146">
        <v>2.3228072778263673</v>
      </c>
      <c r="AU33" s="146">
        <v>0.058387243822976574</v>
      </c>
      <c r="AV33" s="145">
        <v>1.3967473040766978</v>
      </c>
      <c r="AW33" s="350" t="s">
        <v>37</v>
      </c>
      <c r="AX33" s="349"/>
    </row>
    <row r="34" spans="1:50" s="348" customFormat="1" ht="18.75" customHeight="1">
      <c r="A34" s="186" t="s">
        <v>38</v>
      </c>
      <c r="B34" s="349"/>
      <c r="C34" s="146">
        <v>19.260954012654572</v>
      </c>
      <c r="D34" s="146" t="s">
        <v>48</v>
      </c>
      <c r="E34" s="146">
        <v>0.24863869993723597</v>
      </c>
      <c r="F34" s="146" t="s">
        <v>165</v>
      </c>
      <c r="G34" s="147" t="s">
        <v>165</v>
      </c>
      <c r="H34" s="145" t="s">
        <v>165</v>
      </c>
      <c r="I34" s="146" t="s">
        <v>165</v>
      </c>
      <c r="J34" s="145" t="s">
        <v>165</v>
      </c>
      <c r="K34" s="146">
        <v>0.006106766636698274</v>
      </c>
      <c r="L34" s="145" t="s">
        <v>165</v>
      </c>
      <c r="M34" s="146" t="s">
        <v>165</v>
      </c>
      <c r="N34" s="145">
        <v>0.006106766636698274</v>
      </c>
      <c r="O34" s="146" t="s">
        <v>165</v>
      </c>
      <c r="P34" s="145" t="s">
        <v>165</v>
      </c>
      <c r="Q34" s="146" t="s">
        <v>165</v>
      </c>
      <c r="R34" s="145" t="s">
        <v>165</v>
      </c>
      <c r="S34" s="146" t="s">
        <v>165</v>
      </c>
      <c r="T34" s="145" t="s">
        <v>165</v>
      </c>
      <c r="U34" s="146" t="s">
        <v>165</v>
      </c>
      <c r="V34" s="146" t="s">
        <v>165</v>
      </c>
      <c r="W34" s="146" t="s">
        <v>165</v>
      </c>
      <c r="X34" s="146" t="s">
        <v>165</v>
      </c>
      <c r="Y34" s="147">
        <v>0.7052043222337194</v>
      </c>
      <c r="Z34" s="145">
        <v>0.997480958762362</v>
      </c>
      <c r="AA34" s="155">
        <v>0.008481620328747603</v>
      </c>
      <c r="AB34" s="146">
        <v>0.09401876134416717</v>
      </c>
      <c r="AC34" s="145">
        <v>29.41760954012655</v>
      </c>
      <c r="AD34" s="146">
        <v>0.8091465793625213</v>
      </c>
      <c r="AE34" s="145">
        <v>43.928474495767674</v>
      </c>
      <c r="AF34" s="146" t="s">
        <v>165</v>
      </c>
      <c r="AG34" s="146" t="s">
        <v>165</v>
      </c>
      <c r="AH34" s="146" t="s">
        <v>165</v>
      </c>
      <c r="AI34" s="146" t="s">
        <v>165</v>
      </c>
      <c r="AJ34" s="146" t="s">
        <v>165</v>
      </c>
      <c r="AK34" s="146" t="s">
        <v>165</v>
      </c>
      <c r="AL34" s="147">
        <v>0.8860748757442622</v>
      </c>
      <c r="AM34" s="146">
        <v>0.012213533273396549</v>
      </c>
      <c r="AN34" s="146" t="s">
        <v>165</v>
      </c>
      <c r="AO34" s="147">
        <v>0.11619819850384218</v>
      </c>
      <c r="AP34" s="146" t="s">
        <v>165</v>
      </c>
      <c r="AQ34" s="146">
        <v>0.07769164221132804</v>
      </c>
      <c r="AR34" s="146">
        <v>0.0020355888788994247</v>
      </c>
      <c r="AS34" s="146">
        <v>2.3995776153076283</v>
      </c>
      <c r="AT34" s="146">
        <v>0.5965971739241064</v>
      </c>
      <c r="AU34" s="146">
        <v>0.11399297721836776</v>
      </c>
      <c r="AV34" s="145">
        <v>0.31339587114722395</v>
      </c>
      <c r="AW34" s="350" t="s">
        <v>38</v>
      </c>
      <c r="AX34" s="349"/>
    </row>
    <row r="35" spans="1:50" s="348" customFormat="1" ht="18.75" customHeight="1">
      <c r="A35" s="363" t="s">
        <v>39</v>
      </c>
      <c r="B35" s="364"/>
      <c r="C35" s="148">
        <v>2.607787040359675</v>
      </c>
      <c r="D35" s="149">
        <v>0.16873338706915453</v>
      </c>
      <c r="E35" s="148" t="s">
        <v>48</v>
      </c>
      <c r="F35" s="148" t="s">
        <v>165</v>
      </c>
      <c r="G35" s="149" t="s">
        <v>165</v>
      </c>
      <c r="H35" s="154" t="s">
        <v>165</v>
      </c>
      <c r="I35" s="148" t="s">
        <v>165</v>
      </c>
      <c r="J35" s="154" t="s">
        <v>165</v>
      </c>
      <c r="K35" s="148" t="s">
        <v>165</v>
      </c>
      <c r="L35" s="154" t="s">
        <v>165</v>
      </c>
      <c r="M35" s="148" t="s">
        <v>165</v>
      </c>
      <c r="N35" s="154" t="s">
        <v>165</v>
      </c>
      <c r="O35" s="148" t="s">
        <v>165</v>
      </c>
      <c r="P35" s="154" t="s">
        <v>165</v>
      </c>
      <c r="Q35" s="148" t="s">
        <v>165</v>
      </c>
      <c r="R35" s="154" t="s">
        <v>165</v>
      </c>
      <c r="S35" s="148" t="s">
        <v>165</v>
      </c>
      <c r="T35" s="154" t="s">
        <v>165</v>
      </c>
      <c r="U35" s="148" t="s">
        <v>165</v>
      </c>
      <c r="V35" s="148" t="s">
        <v>165</v>
      </c>
      <c r="W35" s="148" t="s">
        <v>165</v>
      </c>
      <c r="X35" s="148" t="s">
        <v>165</v>
      </c>
      <c r="Y35" s="147">
        <v>7.721052189552929</v>
      </c>
      <c r="Z35" s="145">
        <v>8.633652221619908</v>
      </c>
      <c r="AA35" s="155" t="s">
        <v>165</v>
      </c>
      <c r="AB35" s="146">
        <v>12.399886129504786</v>
      </c>
      <c r="AC35" s="145">
        <v>48.38623475864147</v>
      </c>
      <c r="AD35" s="146" t="s">
        <v>165</v>
      </c>
      <c r="AE35" s="145">
        <v>0.005235425067433366</v>
      </c>
      <c r="AF35" s="146">
        <v>14.101835561842915</v>
      </c>
      <c r="AG35" s="146" t="s">
        <v>165</v>
      </c>
      <c r="AH35" s="146" t="s">
        <v>165</v>
      </c>
      <c r="AI35" s="148" t="s">
        <v>165</v>
      </c>
      <c r="AJ35" s="148" t="s">
        <v>165</v>
      </c>
      <c r="AK35" s="148" t="s">
        <v>165</v>
      </c>
      <c r="AL35" s="147">
        <v>0.37956831738891905</v>
      </c>
      <c r="AM35" s="146" t="s">
        <v>165</v>
      </c>
      <c r="AN35" s="146" t="s">
        <v>165</v>
      </c>
      <c r="AO35" s="147">
        <v>0.04188340053946693</v>
      </c>
      <c r="AP35" s="146">
        <v>0.06980566756577822</v>
      </c>
      <c r="AQ35" s="146">
        <v>0.014833704357727871</v>
      </c>
      <c r="AR35" s="146">
        <v>0.09860050543666174</v>
      </c>
      <c r="AS35" s="146">
        <v>1.8231277083780983</v>
      </c>
      <c r="AT35" s="146">
        <v>0.9753160615206078</v>
      </c>
      <c r="AU35" s="146">
        <v>0.07416852178863936</v>
      </c>
      <c r="AV35" s="145">
        <v>2.49827939936586</v>
      </c>
      <c r="AW35" s="365" t="s">
        <v>39</v>
      </c>
      <c r="AX35" s="364"/>
    </row>
    <row r="36" spans="1:50" s="348" customFormat="1" ht="18.75" customHeight="1">
      <c r="A36" s="351" t="s">
        <v>169</v>
      </c>
      <c r="B36" s="352"/>
      <c r="C36" s="150">
        <v>5.304911391456177</v>
      </c>
      <c r="D36" s="151">
        <v>0.29950033121781783</v>
      </c>
      <c r="E36" s="150">
        <v>0.1630568845128755</v>
      </c>
      <c r="F36" s="150" t="s">
        <v>165</v>
      </c>
      <c r="G36" s="151" t="s">
        <v>165</v>
      </c>
      <c r="H36" s="152">
        <v>0.00017848058142429132</v>
      </c>
      <c r="I36" s="150" t="s">
        <v>165</v>
      </c>
      <c r="J36" s="152" t="s">
        <v>165</v>
      </c>
      <c r="K36" s="150">
        <v>0.00035696116284858264</v>
      </c>
      <c r="L36" s="152" t="s">
        <v>165</v>
      </c>
      <c r="M36" s="150" t="s">
        <v>165</v>
      </c>
      <c r="N36" s="152">
        <v>0.00035696116284858264</v>
      </c>
      <c r="O36" s="150">
        <v>0.0001586494057104812</v>
      </c>
      <c r="P36" s="152" t="s">
        <v>165</v>
      </c>
      <c r="Q36" s="150">
        <v>0.0001983117571381015</v>
      </c>
      <c r="R36" s="152" t="s">
        <v>165</v>
      </c>
      <c r="S36" s="150" t="s">
        <v>165</v>
      </c>
      <c r="T36" s="152" t="s">
        <v>165</v>
      </c>
      <c r="U36" s="150" t="s">
        <v>165</v>
      </c>
      <c r="V36" s="152" t="s">
        <v>165</v>
      </c>
      <c r="W36" s="150" t="s">
        <v>165</v>
      </c>
      <c r="X36" s="151" t="s">
        <v>165</v>
      </c>
      <c r="Y36" s="150">
        <v>46.418030078588714</v>
      </c>
      <c r="Z36" s="152">
        <v>14.545750931389756</v>
      </c>
      <c r="AA36" s="153">
        <v>4.137717798056311</v>
      </c>
      <c r="AB36" s="150">
        <v>3.415928692843173</v>
      </c>
      <c r="AC36" s="152">
        <v>13.228648275085575</v>
      </c>
      <c r="AD36" s="150">
        <v>1.228957790160529</v>
      </c>
      <c r="AE36" s="152">
        <v>2.88309722707363</v>
      </c>
      <c r="AF36" s="150">
        <v>0.4167348053469708</v>
      </c>
      <c r="AG36" s="150">
        <v>0.0008924029071214567</v>
      </c>
      <c r="AH36" s="150">
        <v>0.0023599099099434074</v>
      </c>
      <c r="AI36" s="150" t="s">
        <v>165</v>
      </c>
      <c r="AJ36" s="151" t="s">
        <v>165</v>
      </c>
      <c r="AK36" s="151" t="s">
        <v>165</v>
      </c>
      <c r="AL36" s="151">
        <v>0.989449244373951</v>
      </c>
      <c r="AM36" s="150">
        <v>0.04555221061462191</v>
      </c>
      <c r="AN36" s="150">
        <v>0.0029151828299300926</v>
      </c>
      <c r="AO36" s="151">
        <v>0.35945741209155857</v>
      </c>
      <c r="AP36" s="150">
        <v>1.3694815012685877</v>
      </c>
      <c r="AQ36" s="150">
        <v>0.1591600584851118</v>
      </c>
      <c r="AR36" s="150">
        <v>0.1551591187848506</v>
      </c>
      <c r="AS36" s="150">
        <v>3.171825511533402</v>
      </c>
      <c r="AT36" s="150">
        <v>1.2035937164225659</v>
      </c>
      <c r="AU36" s="150">
        <v>0.038157660970334954</v>
      </c>
      <c r="AV36" s="151">
        <v>0.4584125000065069</v>
      </c>
      <c r="AW36" s="353" t="s">
        <v>169</v>
      </c>
      <c r="AX36" s="352"/>
    </row>
    <row r="37" spans="1:50" s="348" customFormat="1" ht="18.75" customHeight="1">
      <c r="A37" s="186" t="s">
        <v>170</v>
      </c>
      <c r="B37" s="349"/>
      <c r="C37" s="142">
        <v>0.5092865952494399</v>
      </c>
      <c r="D37" s="147">
        <v>0.08923353767566489</v>
      </c>
      <c r="E37" s="146">
        <v>0.059003943221860755</v>
      </c>
      <c r="F37" s="146" t="s">
        <v>165</v>
      </c>
      <c r="G37" s="147">
        <v>0.006459315054231651</v>
      </c>
      <c r="H37" s="145">
        <v>0.006698689670947293</v>
      </c>
      <c r="I37" s="146" t="s">
        <v>165</v>
      </c>
      <c r="J37" s="145" t="s">
        <v>165</v>
      </c>
      <c r="K37" s="146" t="s">
        <v>165</v>
      </c>
      <c r="L37" s="145" t="s">
        <v>165</v>
      </c>
      <c r="M37" s="146" t="s">
        <v>165</v>
      </c>
      <c r="N37" s="145">
        <v>0.001094283962128656</v>
      </c>
      <c r="O37" s="146" t="s">
        <v>165</v>
      </c>
      <c r="P37" s="145" t="s">
        <v>165</v>
      </c>
      <c r="Q37" s="146">
        <v>0.0005813383548808486</v>
      </c>
      <c r="R37" s="145" t="s">
        <v>165</v>
      </c>
      <c r="S37" s="146" t="s">
        <v>165</v>
      </c>
      <c r="T37" s="145" t="s">
        <v>165</v>
      </c>
      <c r="U37" s="146" t="s">
        <v>165</v>
      </c>
      <c r="V37" s="145" t="s">
        <v>165</v>
      </c>
      <c r="W37" s="146" t="s">
        <v>165</v>
      </c>
      <c r="X37" s="142" t="s">
        <v>165</v>
      </c>
      <c r="Y37" s="147">
        <v>0.0027357099053216395</v>
      </c>
      <c r="Z37" s="142" t="s">
        <v>165</v>
      </c>
      <c r="AA37" s="142" t="s">
        <v>165</v>
      </c>
      <c r="AB37" s="142" t="s">
        <v>165</v>
      </c>
      <c r="AC37" s="145" t="s">
        <v>165</v>
      </c>
      <c r="AD37" s="146">
        <v>0.0013678549526608198</v>
      </c>
      <c r="AE37" s="145" t="s">
        <v>165</v>
      </c>
      <c r="AF37" s="146" t="s">
        <v>165</v>
      </c>
      <c r="AG37" s="146">
        <v>84.16298295728723</v>
      </c>
      <c r="AH37" s="146">
        <v>1.2977599855311344</v>
      </c>
      <c r="AI37" s="147">
        <v>7.67434641230644</v>
      </c>
      <c r="AJ37" s="146">
        <v>0.35232143983451997</v>
      </c>
      <c r="AK37" s="147">
        <v>0.013765940259694867</v>
      </c>
      <c r="AL37" s="147">
        <v>0.7577840445799128</v>
      </c>
      <c r="AM37" s="146">
        <v>0.02810561968008913</v>
      </c>
      <c r="AN37" s="146">
        <v>0.029895229909820364</v>
      </c>
      <c r="AO37" s="147">
        <v>0.003009280895853804</v>
      </c>
      <c r="AP37" s="146">
        <v>0.14841226236369898</v>
      </c>
      <c r="AQ37" s="146">
        <v>0.19434179199637674</v>
      </c>
      <c r="AR37" s="146">
        <v>0.10599356044285065</v>
      </c>
      <c r="AS37" s="146">
        <v>3.6114714395685485</v>
      </c>
      <c r="AT37" s="146">
        <v>0.7381705243975929</v>
      </c>
      <c r="AU37" s="146">
        <v>0.05713834105031503</v>
      </c>
      <c r="AV37" s="145">
        <v>0.14803990184880797</v>
      </c>
      <c r="AW37" s="350" t="s">
        <v>170</v>
      </c>
      <c r="AX37" s="349"/>
    </row>
    <row r="38" spans="1:50" s="348" customFormat="1" ht="18.75" customHeight="1">
      <c r="A38" s="186" t="s">
        <v>171</v>
      </c>
      <c r="B38" s="349"/>
      <c r="C38" s="146">
        <v>0.2</v>
      </c>
      <c r="D38" s="147" t="s">
        <v>165</v>
      </c>
      <c r="E38" s="146">
        <v>0.1</v>
      </c>
      <c r="F38" s="146" t="s">
        <v>165</v>
      </c>
      <c r="G38" s="147" t="s">
        <v>165</v>
      </c>
      <c r="H38" s="145">
        <v>0</v>
      </c>
      <c r="I38" s="146" t="s">
        <v>165</v>
      </c>
      <c r="J38" s="145" t="s">
        <v>165</v>
      </c>
      <c r="K38" s="146" t="s">
        <v>165</v>
      </c>
      <c r="L38" s="147" t="s">
        <v>165</v>
      </c>
      <c r="M38" s="145" t="s">
        <v>165</v>
      </c>
      <c r="N38" s="146">
        <v>0</v>
      </c>
      <c r="O38" s="145" t="s">
        <v>165</v>
      </c>
      <c r="P38" s="146" t="s">
        <v>165</v>
      </c>
      <c r="Q38" s="147">
        <v>0</v>
      </c>
      <c r="R38" s="145" t="s">
        <v>165</v>
      </c>
      <c r="S38" s="146" t="s">
        <v>165</v>
      </c>
      <c r="T38" s="145" t="s">
        <v>165</v>
      </c>
      <c r="U38" s="146" t="s">
        <v>165</v>
      </c>
      <c r="V38" s="147" t="s">
        <v>165</v>
      </c>
      <c r="W38" s="145" t="s">
        <v>165</v>
      </c>
      <c r="X38" s="146" t="s">
        <v>165</v>
      </c>
      <c r="Y38" s="146" t="s">
        <v>165</v>
      </c>
      <c r="Z38" s="146" t="s">
        <v>165</v>
      </c>
      <c r="AA38" s="147" t="s">
        <v>165</v>
      </c>
      <c r="AB38" s="146" t="s">
        <v>165</v>
      </c>
      <c r="AC38" s="146">
        <v>0</v>
      </c>
      <c r="AD38" s="146" t="s">
        <v>165</v>
      </c>
      <c r="AE38" s="146" t="s">
        <v>165</v>
      </c>
      <c r="AF38" s="146">
        <v>0</v>
      </c>
      <c r="AG38" s="146">
        <v>1.7</v>
      </c>
      <c r="AH38" s="146">
        <v>81.3915274518543</v>
      </c>
      <c r="AI38" s="147">
        <v>7.2</v>
      </c>
      <c r="AJ38" s="146">
        <v>2.3</v>
      </c>
      <c r="AK38" s="147">
        <v>0.6</v>
      </c>
      <c r="AL38" s="147">
        <v>0.5</v>
      </c>
      <c r="AM38" s="146">
        <v>0</v>
      </c>
      <c r="AN38" s="146">
        <v>0.3</v>
      </c>
      <c r="AO38" s="147">
        <v>0</v>
      </c>
      <c r="AP38" s="146">
        <v>0.1</v>
      </c>
      <c r="AQ38" s="146">
        <v>0.1</v>
      </c>
      <c r="AR38" s="146">
        <v>0.1</v>
      </c>
      <c r="AS38" s="146">
        <v>4</v>
      </c>
      <c r="AT38" s="146">
        <v>0.8</v>
      </c>
      <c r="AU38" s="146">
        <v>0.1</v>
      </c>
      <c r="AV38" s="145">
        <v>0.4</v>
      </c>
      <c r="AW38" s="350" t="s">
        <v>171</v>
      </c>
      <c r="AX38" s="349"/>
    </row>
    <row r="39" spans="1:50" s="348" customFormat="1" ht="18.75" customHeight="1">
      <c r="A39" s="186" t="s">
        <v>172</v>
      </c>
      <c r="B39" s="349"/>
      <c r="C39" s="146">
        <v>0</v>
      </c>
      <c r="D39" s="147">
        <v>0.2</v>
      </c>
      <c r="E39" s="146">
        <v>0.019405487840662174</v>
      </c>
      <c r="F39" s="146" t="s">
        <v>165</v>
      </c>
      <c r="G39" s="147" t="s">
        <v>165</v>
      </c>
      <c r="H39" s="145" t="s">
        <v>165</v>
      </c>
      <c r="I39" s="146" t="s">
        <v>165</v>
      </c>
      <c r="J39" s="145" t="s">
        <v>165</v>
      </c>
      <c r="K39" s="146" t="s">
        <v>165</v>
      </c>
      <c r="L39" s="147" t="s">
        <v>165</v>
      </c>
      <c r="M39" s="145" t="s">
        <v>165</v>
      </c>
      <c r="N39" s="146" t="s">
        <v>165</v>
      </c>
      <c r="O39" s="145" t="s">
        <v>165</v>
      </c>
      <c r="P39" s="146" t="s">
        <v>165</v>
      </c>
      <c r="Q39" s="147" t="s">
        <v>165</v>
      </c>
      <c r="R39" s="145" t="s">
        <v>165</v>
      </c>
      <c r="S39" s="146" t="s">
        <v>165</v>
      </c>
      <c r="T39" s="145" t="s">
        <v>165</v>
      </c>
      <c r="U39" s="146" t="s">
        <v>165</v>
      </c>
      <c r="V39" s="147" t="s">
        <v>165</v>
      </c>
      <c r="W39" s="145" t="s">
        <v>165</v>
      </c>
      <c r="X39" s="146" t="s">
        <v>165</v>
      </c>
      <c r="Y39" s="145" t="s">
        <v>165</v>
      </c>
      <c r="Z39" s="146" t="s">
        <v>165</v>
      </c>
      <c r="AA39" s="146" t="s">
        <v>165</v>
      </c>
      <c r="AB39" s="146" t="s">
        <v>165</v>
      </c>
      <c r="AC39" s="146" t="s">
        <v>165</v>
      </c>
      <c r="AD39" s="146" t="s">
        <v>165</v>
      </c>
      <c r="AE39" s="146" t="s">
        <v>165</v>
      </c>
      <c r="AF39" s="146" t="s">
        <v>165</v>
      </c>
      <c r="AG39" s="146">
        <v>35.6</v>
      </c>
      <c r="AH39" s="146">
        <v>4.5</v>
      </c>
      <c r="AI39" s="147">
        <v>53</v>
      </c>
      <c r="AJ39" s="146">
        <v>1.3</v>
      </c>
      <c r="AK39" s="147" t="s">
        <v>165</v>
      </c>
      <c r="AL39" s="147">
        <v>0.5</v>
      </c>
      <c r="AM39" s="146" t="s">
        <v>165</v>
      </c>
      <c r="AN39" s="146">
        <v>0</v>
      </c>
      <c r="AO39" s="147" t="s">
        <v>165</v>
      </c>
      <c r="AP39" s="146">
        <v>0.3</v>
      </c>
      <c r="AQ39" s="146">
        <v>0.1</v>
      </c>
      <c r="AR39" s="146">
        <v>0.1</v>
      </c>
      <c r="AS39" s="146">
        <v>4.6</v>
      </c>
      <c r="AT39" s="146">
        <v>0.5</v>
      </c>
      <c r="AU39" s="146">
        <v>0</v>
      </c>
      <c r="AV39" s="145">
        <v>0</v>
      </c>
      <c r="AW39" s="350" t="s">
        <v>42</v>
      </c>
      <c r="AX39" s="349"/>
    </row>
    <row r="40" spans="1:50" s="348" customFormat="1" ht="18.75" customHeight="1">
      <c r="A40" s="186" t="s">
        <v>43</v>
      </c>
      <c r="B40" s="349"/>
      <c r="C40" s="146">
        <v>0.1</v>
      </c>
      <c r="D40" s="147">
        <v>0</v>
      </c>
      <c r="E40" s="146">
        <v>0</v>
      </c>
      <c r="F40" s="146" t="s">
        <v>165</v>
      </c>
      <c r="G40" s="147" t="s">
        <v>165</v>
      </c>
      <c r="H40" s="145" t="s">
        <v>165</v>
      </c>
      <c r="I40" s="146" t="s">
        <v>165</v>
      </c>
      <c r="J40" s="145" t="s">
        <v>165</v>
      </c>
      <c r="K40" s="146" t="s">
        <v>165</v>
      </c>
      <c r="L40" s="147" t="s">
        <v>165</v>
      </c>
      <c r="M40" s="145" t="s">
        <v>165</v>
      </c>
      <c r="N40" s="146" t="s">
        <v>165</v>
      </c>
      <c r="O40" s="145" t="s">
        <v>165</v>
      </c>
      <c r="P40" s="146" t="s">
        <v>165</v>
      </c>
      <c r="Q40" s="147" t="s">
        <v>165</v>
      </c>
      <c r="R40" s="145" t="s">
        <v>165</v>
      </c>
      <c r="S40" s="146" t="s">
        <v>165</v>
      </c>
      <c r="T40" s="145" t="s">
        <v>165</v>
      </c>
      <c r="U40" s="146" t="s">
        <v>165</v>
      </c>
      <c r="V40" s="147" t="s">
        <v>165</v>
      </c>
      <c r="W40" s="145" t="s">
        <v>165</v>
      </c>
      <c r="X40" s="146" t="s">
        <v>165</v>
      </c>
      <c r="Y40" s="146" t="s">
        <v>165</v>
      </c>
      <c r="Z40" s="146" t="s">
        <v>165</v>
      </c>
      <c r="AA40" s="146" t="s">
        <v>165</v>
      </c>
      <c r="AB40" s="146" t="s">
        <v>165</v>
      </c>
      <c r="AC40" s="146" t="s">
        <v>165</v>
      </c>
      <c r="AD40" s="146" t="s">
        <v>165</v>
      </c>
      <c r="AE40" s="146" t="s">
        <v>165</v>
      </c>
      <c r="AF40" s="146" t="s">
        <v>165</v>
      </c>
      <c r="AG40" s="146">
        <v>8.9</v>
      </c>
      <c r="AH40" s="146">
        <v>11.6</v>
      </c>
      <c r="AI40" s="147">
        <v>14.8</v>
      </c>
      <c r="AJ40" s="146">
        <v>57.2</v>
      </c>
      <c r="AK40" s="147">
        <v>0</v>
      </c>
      <c r="AL40" s="147">
        <v>0.4</v>
      </c>
      <c r="AM40" s="146">
        <v>0</v>
      </c>
      <c r="AN40" s="146">
        <v>0</v>
      </c>
      <c r="AO40" s="147" t="s">
        <v>165</v>
      </c>
      <c r="AP40" s="146">
        <v>0</v>
      </c>
      <c r="AQ40" s="146">
        <v>0</v>
      </c>
      <c r="AR40" s="146">
        <v>0</v>
      </c>
      <c r="AS40" s="146">
        <v>2.5</v>
      </c>
      <c r="AT40" s="146">
        <v>0.4</v>
      </c>
      <c r="AU40" s="146">
        <v>0</v>
      </c>
      <c r="AV40" s="145">
        <v>0.3</v>
      </c>
      <c r="AW40" s="350" t="s">
        <v>43</v>
      </c>
      <c r="AX40" s="349"/>
    </row>
    <row r="41" spans="1:50" s="348" customFormat="1" ht="18.75" customHeight="1">
      <c r="A41" s="186" t="s">
        <v>173</v>
      </c>
      <c r="B41" s="349"/>
      <c r="C41" s="146">
        <v>0.7336721687031471</v>
      </c>
      <c r="D41" s="147" t="s">
        <v>165</v>
      </c>
      <c r="E41" s="146">
        <v>0.009406814809747172</v>
      </c>
      <c r="F41" s="146" t="s">
        <v>165</v>
      </c>
      <c r="G41" s="147" t="s">
        <v>165</v>
      </c>
      <c r="H41" s="145" t="s">
        <v>165</v>
      </c>
      <c r="I41" s="146" t="s">
        <v>165</v>
      </c>
      <c r="J41" s="145" t="s">
        <v>165</v>
      </c>
      <c r="K41" s="146" t="s">
        <v>165</v>
      </c>
      <c r="L41" s="147" t="s">
        <v>165</v>
      </c>
      <c r="M41" s="145" t="s">
        <v>165</v>
      </c>
      <c r="N41" s="146" t="s">
        <v>165</v>
      </c>
      <c r="O41" s="145" t="s">
        <v>165</v>
      </c>
      <c r="P41" s="146" t="s">
        <v>165</v>
      </c>
      <c r="Q41" s="147" t="s">
        <v>165</v>
      </c>
      <c r="R41" s="145" t="s">
        <v>165</v>
      </c>
      <c r="S41" s="146" t="s">
        <v>165</v>
      </c>
      <c r="T41" s="145" t="s">
        <v>165</v>
      </c>
      <c r="U41" s="146" t="s">
        <v>165</v>
      </c>
      <c r="V41" s="147" t="s">
        <v>165</v>
      </c>
      <c r="W41" s="145" t="s">
        <v>165</v>
      </c>
      <c r="X41" s="146" t="s">
        <v>165</v>
      </c>
      <c r="Y41" s="146" t="s">
        <v>165</v>
      </c>
      <c r="Z41" s="146" t="s">
        <v>165</v>
      </c>
      <c r="AA41" s="146" t="s">
        <v>165</v>
      </c>
      <c r="AB41" s="146" t="s">
        <v>165</v>
      </c>
      <c r="AC41" s="146" t="s">
        <v>165</v>
      </c>
      <c r="AD41" s="146" t="s">
        <v>165</v>
      </c>
      <c r="AE41" s="146" t="s">
        <v>165</v>
      </c>
      <c r="AF41" s="146" t="s">
        <v>165</v>
      </c>
      <c r="AG41" s="146">
        <v>0.5</v>
      </c>
      <c r="AH41" s="146">
        <v>35.6</v>
      </c>
      <c r="AI41" s="147">
        <v>3.368221689169383</v>
      </c>
      <c r="AJ41" s="146">
        <v>0.14483169165411236</v>
      </c>
      <c r="AK41" s="147">
        <v>52.77858015270645</v>
      </c>
      <c r="AL41" s="147">
        <v>0.07414702490748676</v>
      </c>
      <c r="AM41" s="146">
        <v>0.025473824508093615</v>
      </c>
      <c r="AN41" s="146">
        <v>0.5319366702527137</v>
      </c>
      <c r="AO41" s="147" t="s">
        <v>165</v>
      </c>
      <c r="AP41" s="146">
        <v>0.010917353360611547</v>
      </c>
      <c r="AQ41" s="146">
        <v>0.17968144072673176</v>
      </c>
      <c r="AR41" s="146">
        <v>0.1</v>
      </c>
      <c r="AS41" s="146">
        <v>2.3305137751980465</v>
      </c>
      <c r="AT41" s="146">
        <v>1.06290669984329</v>
      </c>
      <c r="AU41" s="146">
        <v>0.02047003755114665</v>
      </c>
      <c r="AV41" s="145">
        <v>0.6037523853279866</v>
      </c>
      <c r="AW41" s="350" t="s">
        <v>174</v>
      </c>
      <c r="AX41" s="349"/>
    </row>
    <row r="42" spans="1:50" s="348" customFormat="1" ht="18.75" customHeight="1">
      <c r="A42" s="351" t="s">
        <v>175</v>
      </c>
      <c r="B42" s="352"/>
      <c r="C42" s="150">
        <v>0.3539792255106887</v>
      </c>
      <c r="D42" s="151">
        <v>0.04951122800409816</v>
      </c>
      <c r="E42" s="150">
        <v>0.059206851515847175</v>
      </c>
      <c r="F42" s="150" t="s">
        <v>165</v>
      </c>
      <c r="G42" s="151">
        <v>0.0030866217172234723</v>
      </c>
      <c r="H42" s="152">
        <v>0.004116100842909183</v>
      </c>
      <c r="I42" s="150" t="s">
        <v>165</v>
      </c>
      <c r="J42" s="152" t="s">
        <v>165</v>
      </c>
      <c r="K42" s="150">
        <v>0.00026145501604716464</v>
      </c>
      <c r="L42" s="152" t="s">
        <v>165</v>
      </c>
      <c r="M42" s="150" t="s">
        <v>165</v>
      </c>
      <c r="N42" s="152">
        <v>0.006136930237773726</v>
      </c>
      <c r="O42" s="150" t="s">
        <v>165</v>
      </c>
      <c r="P42" s="152" t="s">
        <v>165</v>
      </c>
      <c r="Q42" s="150">
        <v>0.007175487662627742</v>
      </c>
      <c r="R42" s="152" t="s">
        <v>165</v>
      </c>
      <c r="S42" s="150" t="s">
        <v>165</v>
      </c>
      <c r="T42" s="152" t="s">
        <v>165</v>
      </c>
      <c r="U42" s="150" t="s">
        <v>165</v>
      </c>
      <c r="V42" s="152" t="s">
        <v>165</v>
      </c>
      <c r="W42" s="150" t="s">
        <v>165</v>
      </c>
      <c r="X42" s="151" t="s">
        <v>165</v>
      </c>
      <c r="Y42" s="150">
        <v>0.0013072750802358233</v>
      </c>
      <c r="Z42" s="150" t="s">
        <v>165</v>
      </c>
      <c r="AA42" s="152" t="s">
        <v>165</v>
      </c>
      <c r="AB42" s="150" t="s">
        <v>165</v>
      </c>
      <c r="AC42" s="150">
        <v>0.0030503085205502546</v>
      </c>
      <c r="AD42" s="150">
        <v>0.0006536375401179116</v>
      </c>
      <c r="AE42" s="152" t="s">
        <v>165</v>
      </c>
      <c r="AF42" s="150">
        <v>0.0005229100320943293</v>
      </c>
      <c r="AG42" s="150">
        <v>42.320559609601176</v>
      </c>
      <c r="AH42" s="150">
        <v>35.43419398756591</v>
      </c>
      <c r="AI42" s="150">
        <v>8.838328855068875</v>
      </c>
      <c r="AJ42" s="150">
        <v>5.099182597205524</v>
      </c>
      <c r="AK42" s="150">
        <v>1.9431845177378706</v>
      </c>
      <c r="AL42" s="151">
        <v>0.5947121158762818</v>
      </c>
      <c r="AM42" s="150">
        <v>0.02560443497428553</v>
      </c>
      <c r="AN42" s="150">
        <v>0.13571512558664875</v>
      </c>
      <c r="AO42" s="151">
        <v>0.005176446185767129</v>
      </c>
      <c r="AP42" s="150">
        <v>0.10250126024949054</v>
      </c>
      <c r="AQ42" s="150">
        <v>0.15338149576816895</v>
      </c>
      <c r="AR42" s="150">
        <v>0.09539839898020923</v>
      </c>
      <c r="AS42" s="150">
        <v>3.6833800817322904</v>
      </c>
      <c r="AT42" s="150">
        <v>0.726716032762928</v>
      </c>
      <c r="AU42" s="150">
        <v>0.08721522010989968</v>
      </c>
      <c r="AV42" s="151">
        <v>0.265741788914438</v>
      </c>
      <c r="AW42" s="353" t="s">
        <v>175</v>
      </c>
      <c r="AX42" s="352"/>
    </row>
    <row r="43" spans="1:50" s="348" customFormat="1" ht="18.75" customHeight="1" thickBot="1">
      <c r="A43" s="366" t="s">
        <v>176</v>
      </c>
      <c r="B43" s="367"/>
      <c r="C43" s="156">
        <v>26.174909092121755</v>
      </c>
      <c r="D43" s="158">
        <v>1.7116001804914776</v>
      </c>
      <c r="E43" s="156">
        <v>7.025539900501487</v>
      </c>
      <c r="F43" s="156">
        <v>0.7185759756370129</v>
      </c>
      <c r="G43" s="158">
        <v>0.3190965996784781</v>
      </c>
      <c r="H43" s="157">
        <v>3.846413868295296</v>
      </c>
      <c r="I43" s="156">
        <v>1.1653352846369103</v>
      </c>
      <c r="J43" s="157">
        <v>0.12829200601107874</v>
      </c>
      <c r="K43" s="156">
        <v>0.21427460414780752</v>
      </c>
      <c r="L43" s="157">
        <v>0.14942167588286215</v>
      </c>
      <c r="M43" s="156">
        <v>1.061852726439851</v>
      </c>
      <c r="N43" s="157">
        <v>4.28185272699106</v>
      </c>
      <c r="O43" s="156">
        <v>1.2879725775837154</v>
      </c>
      <c r="P43" s="157">
        <v>0.07333051929002438</v>
      </c>
      <c r="Q43" s="156">
        <v>4.6882362225802</v>
      </c>
      <c r="R43" s="157">
        <v>0.07810490599974863</v>
      </c>
      <c r="S43" s="156">
        <v>0.41213007678329117</v>
      </c>
      <c r="T43" s="157">
        <v>0.04124144086452614</v>
      </c>
      <c r="U43" s="156">
        <v>0.4005551517593984</v>
      </c>
      <c r="V43" s="157">
        <v>0.028831434540048478</v>
      </c>
      <c r="W43" s="156">
        <v>0.022470485227342893</v>
      </c>
      <c r="X43" s="158">
        <v>0.038482640924310245</v>
      </c>
      <c r="Y43" s="156">
        <v>8.621557158003181</v>
      </c>
      <c r="Z43" s="156">
        <v>2.7036611480041786</v>
      </c>
      <c r="AA43" s="157">
        <v>0.7754850667114666</v>
      </c>
      <c r="AB43" s="156">
        <v>0.6336836225316033</v>
      </c>
      <c r="AC43" s="156">
        <v>2.455641955796419</v>
      </c>
      <c r="AD43" s="158">
        <v>0.22789175769887315</v>
      </c>
      <c r="AE43" s="157">
        <v>0.5368164883670098</v>
      </c>
      <c r="AF43" s="156">
        <v>0.07738649722410801</v>
      </c>
      <c r="AG43" s="156">
        <v>10.737828136538493</v>
      </c>
      <c r="AH43" s="156">
        <v>8.988098548082084</v>
      </c>
      <c r="AI43" s="156">
        <v>2.3000348446629815</v>
      </c>
      <c r="AJ43" s="156">
        <v>1.2900334094071881</v>
      </c>
      <c r="AK43" s="159">
        <v>0.4916028992369131</v>
      </c>
      <c r="AL43" s="160">
        <v>1.1109442990023939</v>
      </c>
      <c r="AM43" s="159">
        <v>0.06827547544352487</v>
      </c>
      <c r="AN43" s="159">
        <v>0.08579978055827289</v>
      </c>
      <c r="AO43" s="160">
        <v>0.08809786182715404</v>
      </c>
      <c r="AP43" s="159">
        <v>0.2854572465613001</v>
      </c>
      <c r="AQ43" s="159">
        <v>0.12949869389701732</v>
      </c>
      <c r="AR43" s="159">
        <v>0.10975577344573204</v>
      </c>
      <c r="AS43" s="159">
        <v>3.1817017848976272</v>
      </c>
      <c r="AT43" s="159">
        <v>0.8098752121200669</v>
      </c>
      <c r="AU43" s="159">
        <v>0.051501732949874535</v>
      </c>
      <c r="AV43" s="160">
        <v>0.37085051064486585</v>
      </c>
      <c r="AW43" s="368" t="s">
        <v>176</v>
      </c>
      <c r="AX43" s="367"/>
    </row>
    <row r="44" spans="1:50" ht="15" customHeight="1">
      <c r="A44" s="175" t="s">
        <v>332</v>
      </c>
      <c r="B44" s="370"/>
      <c r="C44" s="370"/>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c r="AN44" s="370"/>
      <c r="AO44" s="370"/>
      <c r="AP44" s="370"/>
      <c r="AQ44" s="370"/>
      <c r="AR44" s="336"/>
      <c r="AS44" s="336"/>
      <c r="AT44" s="336"/>
      <c r="AU44" s="336"/>
      <c r="AV44" s="336"/>
      <c r="AW44" s="175"/>
      <c r="AX44" s="333"/>
    </row>
    <row r="45" spans="1:50" ht="15" customHeight="1">
      <c r="A45" s="175" t="s">
        <v>177</v>
      </c>
      <c r="B45" s="370"/>
      <c r="C45" s="370"/>
      <c r="D45" s="370"/>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0"/>
      <c r="AG45" s="370"/>
      <c r="AH45" s="370"/>
      <c r="AI45" s="370"/>
      <c r="AJ45" s="370"/>
      <c r="AK45" s="370"/>
      <c r="AL45" s="370"/>
      <c r="AM45" s="370"/>
      <c r="AN45" s="370"/>
      <c r="AO45" s="370"/>
      <c r="AP45" s="370"/>
      <c r="AQ45" s="370"/>
      <c r="AR45" s="336"/>
      <c r="AS45" s="336"/>
      <c r="AT45" s="336"/>
      <c r="AU45" s="336"/>
      <c r="AV45" s="336"/>
      <c r="AW45" s="175"/>
      <c r="AX45" s="333"/>
    </row>
    <row r="46" spans="1:50" ht="12">
      <c r="A46" s="175" t="s">
        <v>178</v>
      </c>
      <c r="AR46" s="336"/>
      <c r="AS46" s="292"/>
      <c r="AT46" s="336"/>
      <c r="AU46" s="336"/>
      <c r="AV46" s="336"/>
      <c r="AW46" s="175"/>
      <c r="AX46" s="333"/>
    </row>
    <row r="47" spans="1:50" ht="12">
      <c r="A47" s="119" t="s">
        <v>357</v>
      </c>
      <c r="AR47" s="336"/>
      <c r="AS47" s="336"/>
      <c r="AT47" s="336"/>
      <c r="AU47" s="336"/>
      <c r="AV47" s="336"/>
      <c r="AW47" s="292"/>
      <c r="AX47" s="333"/>
    </row>
  </sheetData>
  <sheetProtection/>
  <printOptions/>
  <pageMargins left="0.3937007874015748" right="0.11811023622047245" top="0.8661417322834646" bottom="0.11811023622047245" header="0.5118110236220472" footer="0.15748031496062992"/>
  <pageSetup fitToHeight="1" fitToWidth="1" horizontalDpi="600" verticalDpi="600" orientation="landscape" paperSize="8" scale="87" r:id="rId1"/>
  <headerFooter alignWithMargins="0">
    <oddHeader>&amp;R&amp;D&amp;T</oddHeader>
  </headerFooter>
  <colBreaks count="1" manualBreakCount="1">
    <brk id="27"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Y116"/>
  <sheetViews>
    <sheetView zoomScalePageLayoutView="0" workbookViewId="0" topLeftCell="A1">
      <selection activeCell="A1" sqref="A1"/>
    </sheetView>
  </sheetViews>
  <sheetFormatPr defaultColWidth="4.00390625" defaultRowHeight="13.5"/>
  <cols>
    <col min="1" max="1" width="2.125" style="119" customWidth="1"/>
    <col min="2" max="2" width="9.50390625" style="119" customWidth="1"/>
    <col min="3" max="48" width="4.625" style="119" customWidth="1"/>
    <col min="49" max="49" width="2.125" style="119" customWidth="1"/>
    <col min="50" max="50" width="9.50390625" style="119" customWidth="1"/>
    <col min="51" max="16384" width="4.00390625" style="119" customWidth="1"/>
  </cols>
  <sheetData>
    <row r="1" ht="18" customHeight="1">
      <c r="A1" s="51" t="s">
        <v>333</v>
      </c>
    </row>
    <row r="2" spans="1:50" ht="15" customHeight="1" thickBot="1">
      <c r="A2" s="333"/>
      <c r="B2" s="334" t="s">
        <v>179</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S2" s="335"/>
      <c r="AT2" s="335"/>
      <c r="AU2" s="335"/>
      <c r="AV2" s="335"/>
      <c r="AW2" s="336"/>
      <c r="AX2" s="335" t="s">
        <v>156</v>
      </c>
    </row>
    <row r="3" spans="1:50" s="343" customFormat="1" ht="78.75" customHeight="1" thickTop="1">
      <c r="A3" s="337"/>
      <c r="B3" s="338" t="s">
        <v>385</v>
      </c>
      <c r="C3" s="339" t="s">
        <v>384</v>
      </c>
      <c r="D3" s="339" t="s">
        <v>14</v>
      </c>
      <c r="E3" s="339" t="s">
        <v>17</v>
      </c>
      <c r="F3" s="339" t="s">
        <v>21</v>
      </c>
      <c r="G3" s="339" t="s">
        <v>22</v>
      </c>
      <c r="H3" s="339" t="s">
        <v>13</v>
      </c>
      <c r="I3" s="339" t="s">
        <v>23</v>
      </c>
      <c r="J3" s="339" t="s">
        <v>24</v>
      </c>
      <c r="K3" s="339" t="s">
        <v>25</v>
      </c>
      <c r="L3" s="339" t="s">
        <v>26</v>
      </c>
      <c r="M3" s="339" t="s">
        <v>15</v>
      </c>
      <c r="N3" s="339" t="s">
        <v>18</v>
      </c>
      <c r="O3" s="339" t="s">
        <v>19</v>
      </c>
      <c r="P3" s="339" t="s">
        <v>27</v>
      </c>
      <c r="Q3" s="339" t="s">
        <v>12</v>
      </c>
      <c r="R3" s="339" t="s">
        <v>28</v>
      </c>
      <c r="S3" s="339" t="s">
        <v>29</v>
      </c>
      <c r="T3" s="339" t="s">
        <v>30</v>
      </c>
      <c r="U3" s="339" t="s">
        <v>31</v>
      </c>
      <c r="V3" s="339" t="s">
        <v>32</v>
      </c>
      <c r="W3" s="339" t="s">
        <v>33</v>
      </c>
      <c r="X3" s="339" t="s">
        <v>34</v>
      </c>
      <c r="Y3" s="339" t="s">
        <v>9</v>
      </c>
      <c r="Z3" s="339" t="s">
        <v>20</v>
      </c>
      <c r="AA3" s="339" t="s">
        <v>35</v>
      </c>
      <c r="AB3" s="339" t="s">
        <v>36</v>
      </c>
      <c r="AC3" s="339" t="s">
        <v>16</v>
      </c>
      <c r="AD3" s="339" t="s">
        <v>37</v>
      </c>
      <c r="AE3" s="339" t="s">
        <v>38</v>
      </c>
      <c r="AF3" s="339" t="s">
        <v>39</v>
      </c>
      <c r="AG3" s="339" t="s">
        <v>157</v>
      </c>
      <c r="AH3" s="339" t="s">
        <v>158</v>
      </c>
      <c r="AI3" s="339" t="s">
        <v>42</v>
      </c>
      <c r="AJ3" s="339" t="s">
        <v>149</v>
      </c>
      <c r="AK3" s="339" t="s">
        <v>44</v>
      </c>
      <c r="AL3" s="339" t="s">
        <v>180</v>
      </c>
      <c r="AM3" s="340" t="s">
        <v>159</v>
      </c>
      <c r="AN3" s="339" t="s">
        <v>181</v>
      </c>
      <c r="AO3" s="339" t="s">
        <v>182</v>
      </c>
      <c r="AP3" s="339" t="s">
        <v>183</v>
      </c>
      <c r="AQ3" s="339" t="s">
        <v>184</v>
      </c>
      <c r="AR3" s="339" t="s">
        <v>160</v>
      </c>
      <c r="AS3" s="339" t="s">
        <v>161</v>
      </c>
      <c r="AT3" s="340" t="s">
        <v>162</v>
      </c>
      <c r="AU3" s="340" t="s">
        <v>163</v>
      </c>
      <c r="AV3" s="340" t="s">
        <v>164</v>
      </c>
      <c r="AW3" s="341"/>
      <c r="AX3" s="338" t="s">
        <v>385</v>
      </c>
    </row>
    <row r="4" spans="1:51" s="348" customFormat="1" ht="18.75" customHeight="1">
      <c r="A4" s="344" t="s">
        <v>8</v>
      </c>
      <c r="B4" s="345"/>
      <c r="C4" s="142">
        <v>80.28212830436637</v>
      </c>
      <c r="D4" s="142">
        <v>0.27107034018503934</v>
      </c>
      <c r="E4" s="142">
        <v>3.068754660990053</v>
      </c>
      <c r="F4" s="142">
        <v>0.09095442054474774</v>
      </c>
      <c r="G4" s="142">
        <v>0.024422497578344627</v>
      </c>
      <c r="H4" s="142">
        <v>0.11692755288997139</v>
      </c>
      <c r="I4" s="142">
        <v>0.005427221684076583</v>
      </c>
      <c r="J4" s="142" t="s">
        <v>165</v>
      </c>
      <c r="K4" s="142">
        <v>0.0025682388326433835</v>
      </c>
      <c r="L4" s="142">
        <v>0.051655520671657476</v>
      </c>
      <c r="M4" s="142">
        <v>0.005330307011146645</v>
      </c>
      <c r="N4" s="142">
        <v>0.11731521158169114</v>
      </c>
      <c r="O4" s="142">
        <v>0.012938108836146853</v>
      </c>
      <c r="P4" s="142">
        <v>0.00019382934585987797</v>
      </c>
      <c r="Q4" s="142">
        <v>0.12114334116242373</v>
      </c>
      <c r="R4" s="142" t="s">
        <v>165</v>
      </c>
      <c r="S4" s="142" t="s">
        <v>165</v>
      </c>
      <c r="T4" s="142" t="s">
        <v>165</v>
      </c>
      <c r="U4" s="142" t="s">
        <v>165</v>
      </c>
      <c r="V4" s="142" t="s">
        <v>165</v>
      </c>
      <c r="W4" s="142" t="s">
        <v>165</v>
      </c>
      <c r="X4" s="142">
        <v>0.0012114334116242373</v>
      </c>
      <c r="Y4" s="142">
        <v>0.061395445301116354</v>
      </c>
      <c r="Z4" s="142">
        <v>0.011678218088057649</v>
      </c>
      <c r="AA4" s="142">
        <v>0.012598907480892069</v>
      </c>
      <c r="AB4" s="142" t="s">
        <v>165</v>
      </c>
      <c r="AC4" s="142">
        <v>0.00290744018789817</v>
      </c>
      <c r="AD4" s="142" t="s">
        <v>165</v>
      </c>
      <c r="AE4" s="142">
        <v>0.0004361160281847254</v>
      </c>
      <c r="AF4" s="142">
        <v>0.0004361160281847254</v>
      </c>
      <c r="AG4" s="142">
        <v>0.06478745885366421</v>
      </c>
      <c r="AH4" s="142">
        <v>0.029365145897771512</v>
      </c>
      <c r="AI4" s="142">
        <v>0.006929399114490637</v>
      </c>
      <c r="AJ4" s="142" t="s">
        <v>165</v>
      </c>
      <c r="AK4" s="142" t="s">
        <v>165</v>
      </c>
      <c r="AL4" s="142">
        <v>4.942212203398704</v>
      </c>
      <c r="AM4" s="142">
        <v>0.1915518510460244</v>
      </c>
      <c r="AN4" s="142">
        <v>0.012986566172611822</v>
      </c>
      <c r="AO4" s="142">
        <v>0.05553210758885503</v>
      </c>
      <c r="AP4" s="142">
        <v>0.02040053865175216</v>
      </c>
      <c r="AQ4" s="142">
        <v>0.3942488894789918</v>
      </c>
      <c r="AR4" s="142">
        <v>0.25493404714220447</v>
      </c>
      <c r="AS4" s="142">
        <v>8.628458702961863</v>
      </c>
      <c r="AT4" s="142">
        <v>0.9241783210598983</v>
      </c>
      <c r="AU4" s="142">
        <v>0.09793227699570334</v>
      </c>
      <c r="AV4" s="142">
        <v>0.1149892594313726</v>
      </c>
      <c r="AW4" s="346" t="s">
        <v>8</v>
      </c>
      <c r="AX4" s="345"/>
      <c r="AY4" s="347"/>
    </row>
    <row r="5" spans="1:51" s="348" customFormat="1" ht="18.75" customHeight="1">
      <c r="A5" s="186" t="s">
        <v>14</v>
      </c>
      <c r="B5" s="349"/>
      <c r="C5" s="146">
        <v>57.645036175895704</v>
      </c>
      <c r="D5" s="146">
        <v>29.05072812304922</v>
      </c>
      <c r="E5" s="146">
        <v>1.334977537173675</v>
      </c>
      <c r="F5" s="146" t="s">
        <v>165</v>
      </c>
      <c r="G5" s="146" t="s">
        <v>165</v>
      </c>
      <c r="H5" s="146">
        <v>0.01944390433599067</v>
      </c>
      <c r="I5" s="146" t="s">
        <v>165</v>
      </c>
      <c r="J5" s="146" t="s">
        <v>165</v>
      </c>
      <c r="K5" s="146" t="s">
        <v>165</v>
      </c>
      <c r="L5" s="146">
        <v>0.02660744803872408</v>
      </c>
      <c r="M5" s="146" t="s">
        <v>165</v>
      </c>
      <c r="N5" s="146">
        <v>0.34026832587983674</v>
      </c>
      <c r="O5" s="146" t="s">
        <v>165</v>
      </c>
      <c r="P5" s="146" t="s">
        <v>165</v>
      </c>
      <c r="Q5" s="146" t="s">
        <v>165</v>
      </c>
      <c r="R5" s="146" t="s">
        <v>165</v>
      </c>
      <c r="S5" s="146" t="s">
        <v>165</v>
      </c>
      <c r="T5" s="146" t="s">
        <v>165</v>
      </c>
      <c r="U5" s="146" t="s">
        <v>165</v>
      </c>
      <c r="V5" s="146" t="s">
        <v>165</v>
      </c>
      <c r="W5" s="146" t="s">
        <v>165</v>
      </c>
      <c r="X5" s="146" t="s">
        <v>165</v>
      </c>
      <c r="Y5" s="146">
        <v>0.05474994115660533</v>
      </c>
      <c r="Z5" s="146">
        <v>0.07777561734396268</v>
      </c>
      <c r="AA5" s="146" t="s">
        <v>165</v>
      </c>
      <c r="AB5" s="146" t="s">
        <v>165</v>
      </c>
      <c r="AC5" s="146" t="s">
        <v>165</v>
      </c>
      <c r="AD5" s="146" t="s">
        <v>165</v>
      </c>
      <c r="AE5" s="146" t="s">
        <v>165</v>
      </c>
      <c r="AF5" s="146" t="s">
        <v>165</v>
      </c>
      <c r="AG5" s="146">
        <v>0.006140180316628633</v>
      </c>
      <c r="AH5" s="146" t="s">
        <v>165</v>
      </c>
      <c r="AI5" s="146" t="s">
        <v>165</v>
      </c>
      <c r="AJ5" s="146" t="s">
        <v>165</v>
      </c>
      <c r="AK5" s="146" t="s">
        <v>165</v>
      </c>
      <c r="AL5" s="146">
        <v>1.833867187899752</v>
      </c>
      <c r="AM5" s="146">
        <v>0.06140180316628632</v>
      </c>
      <c r="AN5" s="146" t="s">
        <v>165</v>
      </c>
      <c r="AO5" s="146">
        <v>0.017908859256833512</v>
      </c>
      <c r="AP5" s="146">
        <v>0.05526162284965768</v>
      </c>
      <c r="AQ5" s="146">
        <v>0.20262595044874487</v>
      </c>
      <c r="AR5" s="146">
        <v>0.30393892567311726</v>
      </c>
      <c r="AS5" s="146">
        <v>6.869326729228282</v>
      </c>
      <c r="AT5" s="146">
        <v>2.0421216369720727</v>
      </c>
      <c r="AU5" s="146">
        <v>0.0046051352374714746</v>
      </c>
      <c r="AV5" s="146">
        <v>0.05321489607744816</v>
      </c>
      <c r="AW5" s="350" t="s">
        <v>14</v>
      </c>
      <c r="AX5" s="349"/>
      <c r="AY5" s="347"/>
    </row>
    <row r="6" spans="1:51" s="348" customFormat="1" ht="18.75" customHeight="1">
      <c r="A6" s="186" t="s">
        <v>17</v>
      </c>
      <c r="B6" s="349"/>
      <c r="C6" s="146">
        <v>13.809019991438259</v>
      </c>
      <c r="D6" s="146">
        <v>0.14417435781413926</v>
      </c>
      <c r="E6" s="146">
        <v>74.88793216263754</v>
      </c>
      <c r="F6" s="146">
        <v>0.02639499781520396</v>
      </c>
      <c r="G6" s="146">
        <v>0.38372559848993987</v>
      </c>
      <c r="H6" s="146">
        <v>0.9111819413853602</v>
      </c>
      <c r="I6" s="146">
        <v>0.05212457551741959</v>
      </c>
      <c r="J6" s="146">
        <v>0.03393642576240509</v>
      </c>
      <c r="K6" s="146">
        <v>0.07607969958499966</v>
      </c>
      <c r="L6" s="146">
        <v>0.046135794500524574</v>
      </c>
      <c r="M6" s="146">
        <v>0.021293443615626725</v>
      </c>
      <c r="N6" s="146">
        <v>1.3359417801762477</v>
      </c>
      <c r="O6" s="146">
        <v>0.04946289506546624</v>
      </c>
      <c r="P6" s="146" t="s">
        <v>165</v>
      </c>
      <c r="Q6" s="146" t="s">
        <v>165</v>
      </c>
      <c r="R6" s="146" t="s">
        <v>165</v>
      </c>
      <c r="S6" s="146" t="s">
        <v>165</v>
      </c>
      <c r="T6" s="146" t="s">
        <v>165</v>
      </c>
      <c r="U6" s="146" t="s">
        <v>165</v>
      </c>
      <c r="V6" s="146" t="s">
        <v>165</v>
      </c>
      <c r="W6" s="146" t="s">
        <v>165</v>
      </c>
      <c r="X6" s="146" t="s">
        <v>165</v>
      </c>
      <c r="Y6" s="146">
        <v>0.01597008271172004</v>
      </c>
      <c r="Z6" s="146" t="s">
        <v>165</v>
      </c>
      <c r="AA6" s="146" t="s">
        <v>165</v>
      </c>
      <c r="AB6" s="146" t="s">
        <v>165</v>
      </c>
      <c r="AC6" s="146" t="s">
        <v>165</v>
      </c>
      <c r="AD6" s="146" t="s">
        <v>165</v>
      </c>
      <c r="AE6" s="146" t="s">
        <v>165</v>
      </c>
      <c r="AF6" s="146" t="s">
        <v>165</v>
      </c>
      <c r="AG6" s="146" t="s">
        <v>165</v>
      </c>
      <c r="AH6" s="146" t="s">
        <v>165</v>
      </c>
      <c r="AI6" s="146" t="s">
        <v>165</v>
      </c>
      <c r="AJ6" s="146" t="s">
        <v>165</v>
      </c>
      <c r="AK6" s="146" t="s">
        <v>165</v>
      </c>
      <c r="AL6" s="146">
        <v>1.672422550644016</v>
      </c>
      <c r="AM6" s="146">
        <v>0.08783545491446024</v>
      </c>
      <c r="AN6" s="146">
        <v>0.0017744536346355605</v>
      </c>
      <c r="AO6" s="146">
        <v>0.005766974312565572</v>
      </c>
      <c r="AP6" s="146">
        <v>0.0017744536346355605</v>
      </c>
      <c r="AQ6" s="146">
        <v>0.10291831080886252</v>
      </c>
      <c r="AR6" s="146">
        <v>0.20960733559132555</v>
      </c>
      <c r="AS6" s="146">
        <v>3.551568949723074</v>
      </c>
      <c r="AT6" s="146">
        <v>2.0687911312807343</v>
      </c>
      <c r="AU6" s="146">
        <v>0.25973565076978017</v>
      </c>
      <c r="AV6" s="146">
        <v>0.24443098817104847</v>
      </c>
      <c r="AW6" s="350" t="s">
        <v>17</v>
      </c>
      <c r="AX6" s="349"/>
      <c r="AY6" s="347"/>
    </row>
    <row r="7" spans="1:51" s="348" customFormat="1" ht="18.75" customHeight="1">
      <c r="A7" s="186" t="s">
        <v>21</v>
      </c>
      <c r="B7" s="349"/>
      <c r="C7" s="146">
        <v>57.88377603192419</v>
      </c>
      <c r="D7" s="146" t="s">
        <v>165</v>
      </c>
      <c r="E7" s="146">
        <v>1.915450804339693</v>
      </c>
      <c r="F7" s="146">
        <v>30.649706946003242</v>
      </c>
      <c r="G7" s="146">
        <v>1.9603441825664047</v>
      </c>
      <c r="H7" s="146">
        <v>1.5089163237311385</v>
      </c>
      <c r="I7" s="146">
        <v>0.13468013468013468</v>
      </c>
      <c r="J7" s="146">
        <v>0.056116722783389444</v>
      </c>
      <c r="K7" s="146" t="s">
        <v>165</v>
      </c>
      <c r="L7" s="146" t="s">
        <v>165</v>
      </c>
      <c r="M7" s="146">
        <v>0.0074822297044519264</v>
      </c>
      <c r="N7" s="146">
        <v>0.33545329841626137</v>
      </c>
      <c r="O7" s="146" t="s">
        <v>165</v>
      </c>
      <c r="P7" s="146" t="s">
        <v>165</v>
      </c>
      <c r="Q7" s="146" t="s">
        <v>165</v>
      </c>
      <c r="R7" s="146" t="s">
        <v>165</v>
      </c>
      <c r="S7" s="146" t="s">
        <v>165</v>
      </c>
      <c r="T7" s="146" t="s">
        <v>165</v>
      </c>
      <c r="U7" s="146" t="s">
        <v>165</v>
      </c>
      <c r="V7" s="146" t="s">
        <v>165</v>
      </c>
      <c r="W7" s="146" t="s">
        <v>165</v>
      </c>
      <c r="X7" s="146" t="s">
        <v>165</v>
      </c>
      <c r="Y7" s="146" t="s">
        <v>165</v>
      </c>
      <c r="Z7" s="146" t="s">
        <v>165</v>
      </c>
      <c r="AA7" s="146" t="s">
        <v>165</v>
      </c>
      <c r="AB7" s="146" t="s">
        <v>165</v>
      </c>
      <c r="AC7" s="146" t="s">
        <v>165</v>
      </c>
      <c r="AD7" s="146" t="s">
        <v>165</v>
      </c>
      <c r="AE7" s="146" t="s">
        <v>165</v>
      </c>
      <c r="AF7" s="146" t="s">
        <v>165</v>
      </c>
      <c r="AG7" s="146" t="s">
        <v>165</v>
      </c>
      <c r="AH7" s="146" t="s">
        <v>165</v>
      </c>
      <c r="AI7" s="146" t="s">
        <v>165</v>
      </c>
      <c r="AJ7" s="146" t="s">
        <v>165</v>
      </c>
      <c r="AK7" s="146" t="s">
        <v>165</v>
      </c>
      <c r="AL7" s="146">
        <v>0.9078438708068338</v>
      </c>
      <c r="AM7" s="146">
        <v>0.36413517894999375</v>
      </c>
      <c r="AN7" s="146" t="s">
        <v>165</v>
      </c>
      <c r="AO7" s="146" t="s">
        <v>165</v>
      </c>
      <c r="AP7" s="146" t="s">
        <v>165</v>
      </c>
      <c r="AQ7" s="146">
        <v>0.03242299538595835</v>
      </c>
      <c r="AR7" s="146" t="s">
        <v>165</v>
      </c>
      <c r="AS7" s="146">
        <v>1.7034542960468888</v>
      </c>
      <c r="AT7" s="146">
        <v>2.0813068961217107</v>
      </c>
      <c r="AU7" s="146">
        <v>0.14340940266866195</v>
      </c>
      <c r="AV7" s="146">
        <v>0.3155006858710563</v>
      </c>
      <c r="AW7" s="350" t="s">
        <v>21</v>
      </c>
      <c r="AX7" s="349"/>
      <c r="AY7" s="347"/>
    </row>
    <row r="8" spans="1:51" s="348" customFormat="1" ht="18.75" customHeight="1">
      <c r="A8" s="186" t="s">
        <v>22</v>
      </c>
      <c r="B8" s="349"/>
      <c r="C8" s="146">
        <v>57.37525045320104</v>
      </c>
      <c r="D8" s="146" t="s">
        <v>165</v>
      </c>
      <c r="E8" s="146">
        <v>9.584009159431353</v>
      </c>
      <c r="F8" s="146">
        <v>0.9556976115510608</v>
      </c>
      <c r="G8" s="146">
        <v>13.82660687593423</v>
      </c>
      <c r="H8" s="146">
        <v>12.30639570015584</v>
      </c>
      <c r="I8" s="146">
        <v>0.21626435136596384</v>
      </c>
      <c r="J8" s="146" t="s">
        <v>165</v>
      </c>
      <c r="K8" s="146" t="s">
        <v>165</v>
      </c>
      <c r="L8" s="146" t="s">
        <v>165</v>
      </c>
      <c r="M8" s="146" t="s">
        <v>165</v>
      </c>
      <c r="N8" s="146">
        <v>0.04293483446236047</v>
      </c>
      <c r="O8" s="146" t="s">
        <v>165</v>
      </c>
      <c r="P8" s="146" t="s">
        <v>165</v>
      </c>
      <c r="Q8" s="146" t="s">
        <v>165</v>
      </c>
      <c r="R8" s="146" t="s">
        <v>165</v>
      </c>
      <c r="S8" s="146" t="s">
        <v>165</v>
      </c>
      <c r="T8" s="146" t="s">
        <v>165</v>
      </c>
      <c r="U8" s="146" t="s">
        <v>165</v>
      </c>
      <c r="V8" s="146" t="s">
        <v>165</v>
      </c>
      <c r="W8" s="146" t="s">
        <v>165</v>
      </c>
      <c r="X8" s="146" t="s">
        <v>165</v>
      </c>
      <c r="Y8" s="146" t="s">
        <v>165</v>
      </c>
      <c r="Z8" s="146" t="s">
        <v>165</v>
      </c>
      <c r="AA8" s="146" t="s">
        <v>165</v>
      </c>
      <c r="AB8" s="146" t="s">
        <v>165</v>
      </c>
      <c r="AC8" s="146" t="s">
        <v>165</v>
      </c>
      <c r="AD8" s="146" t="s">
        <v>165</v>
      </c>
      <c r="AE8" s="146" t="s">
        <v>165</v>
      </c>
      <c r="AF8" s="146" t="s">
        <v>165</v>
      </c>
      <c r="AG8" s="146" t="s">
        <v>165</v>
      </c>
      <c r="AH8" s="146" t="s">
        <v>165</v>
      </c>
      <c r="AI8" s="146" t="s">
        <v>165</v>
      </c>
      <c r="AJ8" s="146" t="s">
        <v>165</v>
      </c>
      <c r="AK8" s="146" t="s">
        <v>165</v>
      </c>
      <c r="AL8" s="146">
        <v>1.3611932703622431</v>
      </c>
      <c r="AM8" s="146">
        <v>0.02544286486658398</v>
      </c>
      <c r="AN8" s="146" t="s">
        <v>165</v>
      </c>
      <c r="AO8" s="146" t="s">
        <v>165</v>
      </c>
      <c r="AP8" s="146" t="s">
        <v>165</v>
      </c>
      <c r="AQ8" s="146" t="s">
        <v>165</v>
      </c>
      <c r="AR8" s="146">
        <v>0.1208536081162739</v>
      </c>
      <c r="AS8" s="146">
        <v>3.2042107941354203</v>
      </c>
      <c r="AT8" s="146">
        <v>0.9668288649301913</v>
      </c>
      <c r="AU8" s="146">
        <v>0.01431161148745349</v>
      </c>
      <c r="AV8" s="146" t="s">
        <v>165</v>
      </c>
      <c r="AW8" s="350" t="s">
        <v>22</v>
      </c>
      <c r="AX8" s="349"/>
      <c r="AY8" s="347"/>
    </row>
    <row r="9" spans="1:51" s="348" customFormat="1" ht="18.75" customHeight="1">
      <c r="A9" s="186" t="s">
        <v>13</v>
      </c>
      <c r="B9" s="349"/>
      <c r="C9" s="146">
        <v>22.575814025548617</v>
      </c>
      <c r="D9" s="146">
        <v>0.060496290913383335</v>
      </c>
      <c r="E9" s="146">
        <v>14.529807334068634</v>
      </c>
      <c r="F9" s="146">
        <v>0.11140170643805956</v>
      </c>
      <c r="G9" s="146">
        <v>0.3183432869405477</v>
      </c>
      <c r="H9" s="146">
        <v>49.59146559642335</v>
      </c>
      <c r="I9" s="146">
        <v>0.8642854244515681</v>
      </c>
      <c r="J9" s="146">
        <v>0.2921528195329244</v>
      </c>
      <c r="K9" s="146">
        <v>0.01623071219627358</v>
      </c>
      <c r="L9" s="146">
        <v>0.07230044523794593</v>
      </c>
      <c r="M9" s="146" t="s">
        <v>165</v>
      </c>
      <c r="N9" s="146">
        <v>0.5544263734317997</v>
      </c>
      <c r="O9" s="146" t="s">
        <v>165</v>
      </c>
      <c r="P9" s="146" t="s">
        <v>165</v>
      </c>
      <c r="Q9" s="146" t="s">
        <v>165</v>
      </c>
      <c r="R9" s="146" t="s">
        <v>165</v>
      </c>
      <c r="S9" s="146" t="s">
        <v>165</v>
      </c>
      <c r="T9" s="146" t="s">
        <v>165</v>
      </c>
      <c r="U9" s="146" t="s">
        <v>165</v>
      </c>
      <c r="V9" s="146" t="s">
        <v>165</v>
      </c>
      <c r="W9" s="146" t="s">
        <v>165</v>
      </c>
      <c r="X9" s="146" t="s">
        <v>165</v>
      </c>
      <c r="Y9" s="146">
        <v>0.0014755192905703252</v>
      </c>
      <c r="Z9" s="146" t="s">
        <v>165</v>
      </c>
      <c r="AA9" s="146" t="s">
        <v>165</v>
      </c>
      <c r="AB9" s="146" t="s">
        <v>165</v>
      </c>
      <c r="AC9" s="146" t="s">
        <v>165</v>
      </c>
      <c r="AD9" s="146" t="s">
        <v>165</v>
      </c>
      <c r="AE9" s="146" t="s">
        <v>165</v>
      </c>
      <c r="AF9" s="146" t="s">
        <v>165</v>
      </c>
      <c r="AG9" s="146" t="s">
        <v>165</v>
      </c>
      <c r="AH9" s="146" t="s">
        <v>165</v>
      </c>
      <c r="AI9" s="146" t="s">
        <v>165</v>
      </c>
      <c r="AJ9" s="146" t="s">
        <v>165</v>
      </c>
      <c r="AK9" s="146" t="s">
        <v>165</v>
      </c>
      <c r="AL9" s="146">
        <v>2.6094558653736204</v>
      </c>
      <c r="AM9" s="146">
        <v>0.07967804169079756</v>
      </c>
      <c r="AN9" s="146" t="s">
        <v>165</v>
      </c>
      <c r="AO9" s="146" t="s">
        <v>165</v>
      </c>
      <c r="AP9" s="146" t="s">
        <v>165</v>
      </c>
      <c r="AQ9" s="146">
        <v>0.015861832373630994</v>
      </c>
      <c r="AR9" s="146">
        <v>0.07672700310965691</v>
      </c>
      <c r="AS9" s="146">
        <v>6.366127979165667</v>
      </c>
      <c r="AT9" s="146">
        <v>1.7208243726276415</v>
      </c>
      <c r="AU9" s="146">
        <v>0.09443323459650081</v>
      </c>
      <c r="AV9" s="146">
        <v>0.04869213658882073</v>
      </c>
      <c r="AW9" s="350" t="s">
        <v>13</v>
      </c>
      <c r="AX9" s="349"/>
      <c r="AY9" s="347"/>
    </row>
    <row r="10" spans="1:51" s="348" customFormat="1" ht="18.75" customHeight="1">
      <c r="A10" s="186" t="s">
        <v>23</v>
      </c>
      <c r="B10" s="349"/>
      <c r="C10" s="146">
        <v>11.291641040412927</v>
      </c>
      <c r="D10" s="146">
        <v>0.04671114605796852</v>
      </c>
      <c r="E10" s="146">
        <v>22.882233415596847</v>
      </c>
      <c r="F10" s="146">
        <v>0.032697802240577965</v>
      </c>
      <c r="G10" s="146">
        <v>0.2335557302898426</v>
      </c>
      <c r="H10" s="146">
        <v>12.716330995180966</v>
      </c>
      <c r="I10" s="146">
        <v>29.610195486146253</v>
      </c>
      <c r="J10" s="146">
        <v>0.2623609370255899</v>
      </c>
      <c r="K10" s="146">
        <v>0.003114076403864568</v>
      </c>
      <c r="L10" s="146">
        <v>0.18450902692897567</v>
      </c>
      <c r="M10" s="146">
        <v>0.08252302470241106</v>
      </c>
      <c r="N10" s="146">
        <v>9.723703571067114</v>
      </c>
      <c r="O10" s="146" t="s">
        <v>165</v>
      </c>
      <c r="P10" s="146" t="s">
        <v>165</v>
      </c>
      <c r="Q10" s="146">
        <v>0.019462977524153553</v>
      </c>
      <c r="R10" s="146" t="s">
        <v>165</v>
      </c>
      <c r="S10" s="146" t="s">
        <v>165</v>
      </c>
      <c r="T10" s="146" t="s">
        <v>165</v>
      </c>
      <c r="U10" s="146" t="s">
        <v>165</v>
      </c>
      <c r="V10" s="146" t="s">
        <v>165</v>
      </c>
      <c r="W10" s="146" t="s">
        <v>165</v>
      </c>
      <c r="X10" s="146" t="s">
        <v>165</v>
      </c>
      <c r="Y10" s="146" t="s">
        <v>165</v>
      </c>
      <c r="Z10" s="146">
        <v>0.014013343817390557</v>
      </c>
      <c r="AA10" s="146" t="s">
        <v>165</v>
      </c>
      <c r="AB10" s="146" t="s">
        <v>165</v>
      </c>
      <c r="AC10" s="146" t="s">
        <v>165</v>
      </c>
      <c r="AD10" s="146" t="s">
        <v>165</v>
      </c>
      <c r="AE10" s="146" t="s">
        <v>165</v>
      </c>
      <c r="AF10" s="146" t="s">
        <v>165</v>
      </c>
      <c r="AG10" s="146" t="s">
        <v>165</v>
      </c>
      <c r="AH10" s="146">
        <v>0.008563710110627561</v>
      </c>
      <c r="AI10" s="146" t="s">
        <v>165</v>
      </c>
      <c r="AJ10" s="146" t="s">
        <v>165</v>
      </c>
      <c r="AK10" s="146" t="s">
        <v>165</v>
      </c>
      <c r="AL10" s="146">
        <v>2.087209709690227</v>
      </c>
      <c r="AM10" s="146">
        <v>0.20786459995795992</v>
      </c>
      <c r="AN10" s="146" t="s">
        <v>165</v>
      </c>
      <c r="AO10" s="146" t="s">
        <v>165</v>
      </c>
      <c r="AP10" s="146" t="s">
        <v>165</v>
      </c>
      <c r="AQ10" s="146">
        <v>0.038925955048307107</v>
      </c>
      <c r="AR10" s="146">
        <v>0.051382260663765375</v>
      </c>
      <c r="AS10" s="146">
        <v>9.55320788795553</v>
      </c>
      <c r="AT10" s="146">
        <v>0.8361295144376366</v>
      </c>
      <c r="AU10" s="146">
        <v>0.042040031452171674</v>
      </c>
      <c r="AV10" s="146">
        <v>0.07162375728888506</v>
      </c>
      <c r="AW10" s="350" t="s">
        <v>23</v>
      </c>
      <c r="AX10" s="349"/>
      <c r="AY10" s="347"/>
    </row>
    <row r="11" spans="1:51" s="348" customFormat="1" ht="18.75" customHeight="1">
      <c r="A11" s="186" t="s">
        <v>24</v>
      </c>
      <c r="B11" s="349"/>
      <c r="C11" s="146">
        <v>16.664275260424137</v>
      </c>
      <c r="D11" s="146" t="s">
        <v>165</v>
      </c>
      <c r="E11" s="146">
        <v>11.711194650902517</v>
      </c>
      <c r="F11" s="146">
        <v>0.07174218727580566</v>
      </c>
      <c r="G11" s="146" t="s">
        <v>165</v>
      </c>
      <c r="H11" s="146">
        <v>40.043619249863696</v>
      </c>
      <c r="I11" s="146">
        <v>0.48784687347547845</v>
      </c>
      <c r="J11" s="146">
        <v>14.331219330214937</v>
      </c>
      <c r="K11" s="146" t="s">
        <v>165</v>
      </c>
      <c r="L11" s="146" t="s">
        <v>165</v>
      </c>
      <c r="M11" s="146" t="s">
        <v>165</v>
      </c>
      <c r="N11" s="146">
        <v>1.1593537463770196</v>
      </c>
      <c r="O11" s="146" t="s">
        <v>165</v>
      </c>
      <c r="P11" s="146" t="s">
        <v>165</v>
      </c>
      <c r="Q11" s="146" t="s">
        <v>165</v>
      </c>
      <c r="R11" s="146" t="s">
        <v>165</v>
      </c>
      <c r="S11" s="146" t="s">
        <v>165</v>
      </c>
      <c r="T11" s="146" t="s">
        <v>165</v>
      </c>
      <c r="U11" s="146" t="s">
        <v>165</v>
      </c>
      <c r="V11" s="146" t="s">
        <v>165</v>
      </c>
      <c r="W11" s="146" t="s">
        <v>165</v>
      </c>
      <c r="X11" s="146" t="s">
        <v>165</v>
      </c>
      <c r="Y11" s="146" t="s">
        <v>165</v>
      </c>
      <c r="Z11" s="146" t="s">
        <v>165</v>
      </c>
      <c r="AA11" s="146" t="s">
        <v>165</v>
      </c>
      <c r="AB11" s="146" t="s">
        <v>165</v>
      </c>
      <c r="AC11" s="146" t="s">
        <v>165</v>
      </c>
      <c r="AD11" s="146" t="s">
        <v>165</v>
      </c>
      <c r="AE11" s="146" t="s">
        <v>165</v>
      </c>
      <c r="AF11" s="146" t="s">
        <v>165</v>
      </c>
      <c r="AG11" s="146">
        <v>0.37305937383418947</v>
      </c>
      <c r="AH11" s="146" t="s">
        <v>165</v>
      </c>
      <c r="AI11" s="146" t="s">
        <v>165</v>
      </c>
      <c r="AJ11" s="146" t="s">
        <v>165</v>
      </c>
      <c r="AK11" s="146" t="s">
        <v>165</v>
      </c>
      <c r="AL11" s="146">
        <v>1.3229259333658563</v>
      </c>
      <c r="AM11" s="146" t="s">
        <v>165</v>
      </c>
      <c r="AN11" s="146" t="s">
        <v>165</v>
      </c>
      <c r="AO11" s="146" t="s">
        <v>165</v>
      </c>
      <c r="AP11" s="146" t="s">
        <v>165</v>
      </c>
      <c r="AQ11" s="146">
        <v>0.06887249978477343</v>
      </c>
      <c r="AR11" s="146" t="s">
        <v>165</v>
      </c>
      <c r="AS11" s="146">
        <v>7.728068413349785</v>
      </c>
      <c r="AT11" s="146">
        <v>4.680460297873562</v>
      </c>
      <c r="AU11" s="146">
        <v>0.12913593709645016</v>
      </c>
      <c r="AV11" s="146">
        <v>1.228226246161793</v>
      </c>
      <c r="AW11" s="350" t="s">
        <v>24</v>
      </c>
      <c r="AX11" s="349"/>
      <c r="AY11" s="347"/>
    </row>
    <row r="12" spans="1:51" s="348" customFormat="1" ht="18.75" customHeight="1">
      <c r="A12" s="186" t="s">
        <v>25</v>
      </c>
      <c r="B12" s="349"/>
      <c r="C12" s="146">
        <v>30.992009354901583</v>
      </c>
      <c r="D12" s="146">
        <v>0.050672383550964734</v>
      </c>
      <c r="E12" s="146">
        <v>6.821282401091406</v>
      </c>
      <c r="F12" s="146">
        <v>0.3040343013057884</v>
      </c>
      <c r="G12" s="146">
        <v>0.07795751315533037</v>
      </c>
      <c r="H12" s="146">
        <v>29.01383745858508</v>
      </c>
      <c r="I12" s="146">
        <v>0.02728512960436563</v>
      </c>
      <c r="J12" s="146">
        <v>0.06821282401091407</v>
      </c>
      <c r="K12" s="146">
        <v>15.784447476125516</v>
      </c>
      <c r="L12" s="146">
        <v>1.0407328006236602</v>
      </c>
      <c r="M12" s="146" t="s">
        <v>165</v>
      </c>
      <c r="N12" s="146">
        <v>0.3391151822256871</v>
      </c>
      <c r="O12" s="146" t="s">
        <v>165</v>
      </c>
      <c r="P12" s="146" t="s">
        <v>165</v>
      </c>
      <c r="Q12" s="146" t="s">
        <v>165</v>
      </c>
      <c r="R12" s="146" t="s">
        <v>165</v>
      </c>
      <c r="S12" s="146" t="s">
        <v>165</v>
      </c>
      <c r="T12" s="146" t="s">
        <v>165</v>
      </c>
      <c r="U12" s="146" t="s">
        <v>165</v>
      </c>
      <c r="V12" s="146" t="s">
        <v>165</v>
      </c>
      <c r="W12" s="146" t="s">
        <v>165</v>
      </c>
      <c r="X12" s="146" t="s">
        <v>165</v>
      </c>
      <c r="Y12" s="146" t="s">
        <v>165</v>
      </c>
      <c r="Z12" s="146" t="s">
        <v>165</v>
      </c>
      <c r="AA12" s="146" t="s">
        <v>165</v>
      </c>
      <c r="AB12" s="146" t="s">
        <v>165</v>
      </c>
      <c r="AC12" s="146">
        <v>0.2455661664392906</v>
      </c>
      <c r="AD12" s="146" t="s">
        <v>165</v>
      </c>
      <c r="AE12" s="146">
        <v>0.14422139933736117</v>
      </c>
      <c r="AF12" s="146" t="s">
        <v>165</v>
      </c>
      <c r="AG12" s="146" t="s">
        <v>165</v>
      </c>
      <c r="AH12" s="146">
        <v>0.052621321379848</v>
      </c>
      <c r="AI12" s="146" t="s">
        <v>165</v>
      </c>
      <c r="AJ12" s="146" t="s">
        <v>165</v>
      </c>
      <c r="AK12" s="146" t="s">
        <v>165</v>
      </c>
      <c r="AL12" s="146">
        <v>4.1570843890079905</v>
      </c>
      <c r="AM12" s="146">
        <v>0.01754044045994933</v>
      </c>
      <c r="AN12" s="146" t="s">
        <v>165</v>
      </c>
      <c r="AO12" s="146" t="s">
        <v>165</v>
      </c>
      <c r="AP12" s="146">
        <v>0.01754044045994933</v>
      </c>
      <c r="AQ12" s="146">
        <v>0.40537906840771787</v>
      </c>
      <c r="AR12" s="146">
        <v>0.07016176183979732</v>
      </c>
      <c r="AS12" s="146">
        <v>9.750535957902946</v>
      </c>
      <c r="AT12" s="146">
        <v>0.5690898460339117</v>
      </c>
      <c r="AU12" s="146" t="s">
        <v>165</v>
      </c>
      <c r="AV12" s="146">
        <v>0.050672383550964734</v>
      </c>
      <c r="AW12" s="350" t="s">
        <v>25</v>
      </c>
      <c r="AX12" s="349"/>
      <c r="AY12" s="347"/>
    </row>
    <row r="13" spans="1:51" s="348" customFormat="1" ht="18.75" customHeight="1">
      <c r="A13" s="186" t="s">
        <v>26</v>
      </c>
      <c r="B13" s="349"/>
      <c r="C13" s="146">
        <v>30.74872863182403</v>
      </c>
      <c r="D13" s="146">
        <v>0.05514367992157343</v>
      </c>
      <c r="E13" s="146">
        <v>11.963115005208012</v>
      </c>
      <c r="F13" s="146" t="s">
        <v>165</v>
      </c>
      <c r="G13" s="146">
        <v>0.20985233747932114</v>
      </c>
      <c r="H13" s="146">
        <v>42.48054653513877</v>
      </c>
      <c r="I13" s="146">
        <v>0.13479566203051283</v>
      </c>
      <c r="J13" s="146">
        <v>0.05514367992157343</v>
      </c>
      <c r="K13" s="146">
        <v>0.06127075546841493</v>
      </c>
      <c r="L13" s="146">
        <v>4.6412597267324305</v>
      </c>
      <c r="M13" s="146">
        <v>0.11947797316340909</v>
      </c>
      <c r="N13" s="146">
        <v>0.44880828380613935</v>
      </c>
      <c r="O13" s="146" t="s">
        <v>165</v>
      </c>
      <c r="P13" s="146" t="s">
        <v>165</v>
      </c>
      <c r="Q13" s="146" t="s">
        <v>165</v>
      </c>
      <c r="R13" s="146" t="s">
        <v>165</v>
      </c>
      <c r="S13" s="146" t="s">
        <v>165</v>
      </c>
      <c r="T13" s="146" t="s">
        <v>165</v>
      </c>
      <c r="U13" s="146" t="s">
        <v>165</v>
      </c>
      <c r="V13" s="146" t="s">
        <v>165</v>
      </c>
      <c r="W13" s="146" t="s">
        <v>165</v>
      </c>
      <c r="X13" s="146" t="s">
        <v>165</v>
      </c>
      <c r="Y13" s="146" t="s">
        <v>165</v>
      </c>
      <c r="Z13" s="146" t="s">
        <v>165</v>
      </c>
      <c r="AA13" s="146" t="s">
        <v>165</v>
      </c>
      <c r="AB13" s="146" t="s">
        <v>165</v>
      </c>
      <c r="AC13" s="146" t="s">
        <v>165</v>
      </c>
      <c r="AD13" s="146" t="s">
        <v>165</v>
      </c>
      <c r="AE13" s="146" t="s">
        <v>165</v>
      </c>
      <c r="AF13" s="146" t="s">
        <v>165</v>
      </c>
      <c r="AG13" s="146" t="s">
        <v>165</v>
      </c>
      <c r="AH13" s="146" t="s">
        <v>165</v>
      </c>
      <c r="AI13" s="146" t="s">
        <v>165</v>
      </c>
      <c r="AJ13" s="146" t="s">
        <v>165</v>
      </c>
      <c r="AK13" s="146" t="s">
        <v>165</v>
      </c>
      <c r="AL13" s="146">
        <v>1.3004717848171068</v>
      </c>
      <c r="AM13" s="146">
        <v>0.027571839960786715</v>
      </c>
      <c r="AN13" s="146" t="s">
        <v>165</v>
      </c>
      <c r="AO13" s="146">
        <v>0.2787819373812879</v>
      </c>
      <c r="AP13" s="146" t="s">
        <v>165</v>
      </c>
      <c r="AQ13" s="146" t="s">
        <v>165</v>
      </c>
      <c r="AR13" s="146">
        <v>0.15930396421787882</v>
      </c>
      <c r="AS13" s="146">
        <v>6.542184915140002</v>
      </c>
      <c r="AT13" s="146">
        <v>0.759757367808345</v>
      </c>
      <c r="AU13" s="146">
        <v>0.013785919980393357</v>
      </c>
      <c r="AV13" s="146" t="s">
        <v>165</v>
      </c>
      <c r="AW13" s="350" t="s">
        <v>26</v>
      </c>
      <c r="AX13" s="349"/>
      <c r="AY13" s="347"/>
    </row>
    <row r="14" spans="1:51" s="348" customFormat="1" ht="18.75" customHeight="1">
      <c r="A14" s="186" t="s">
        <v>15</v>
      </c>
      <c r="B14" s="349"/>
      <c r="C14" s="146">
        <v>9.027183219178085</v>
      </c>
      <c r="D14" s="146">
        <v>0.016053082191780824</v>
      </c>
      <c r="E14" s="146">
        <v>13.790192161339423</v>
      </c>
      <c r="F14" s="146" t="s">
        <v>165</v>
      </c>
      <c r="G14" s="146" t="s">
        <v>165</v>
      </c>
      <c r="H14" s="146">
        <v>0.5172659817351598</v>
      </c>
      <c r="I14" s="146">
        <v>2.86101598173516</v>
      </c>
      <c r="J14" s="146">
        <v>0.13793759512937595</v>
      </c>
      <c r="K14" s="146">
        <v>0.1985825722983257</v>
      </c>
      <c r="L14" s="146" t="s">
        <v>165</v>
      </c>
      <c r="M14" s="146">
        <v>22.433885083713854</v>
      </c>
      <c r="N14" s="146">
        <v>32.8547136605784</v>
      </c>
      <c r="O14" s="146">
        <v>0.7574676560121767</v>
      </c>
      <c r="P14" s="146">
        <v>0.06837423896499238</v>
      </c>
      <c r="Q14" s="146">
        <v>0.0636177701674277</v>
      </c>
      <c r="R14" s="146" t="s">
        <v>165</v>
      </c>
      <c r="S14" s="146" t="s">
        <v>165</v>
      </c>
      <c r="T14" s="146" t="s">
        <v>165</v>
      </c>
      <c r="U14" s="146" t="s">
        <v>165</v>
      </c>
      <c r="V14" s="146" t="s">
        <v>165</v>
      </c>
      <c r="W14" s="146" t="s">
        <v>165</v>
      </c>
      <c r="X14" s="146" t="s">
        <v>165</v>
      </c>
      <c r="Y14" s="146" t="s">
        <v>165</v>
      </c>
      <c r="Z14" s="146" t="s">
        <v>165</v>
      </c>
      <c r="AA14" s="146" t="s">
        <v>165</v>
      </c>
      <c r="AB14" s="146" t="s">
        <v>165</v>
      </c>
      <c r="AC14" s="146" t="s">
        <v>165</v>
      </c>
      <c r="AD14" s="146" t="s">
        <v>165</v>
      </c>
      <c r="AE14" s="146" t="s">
        <v>165</v>
      </c>
      <c r="AF14" s="146" t="s">
        <v>165</v>
      </c>
      <c r="AG14" s="146" t="s">
        <v>165</v>
      </c>
      <c r="AH14" s="146" t="s">
        <v>165</v>
      </c>
      <c r="AI14" s="146" t="s">
        <v>165</v>
      </c>
      <c r="AJ14" s="146" t="s">
        <v>165</v>
      </c>
      <c r="AK14" s="146" t="s">
        <v>165</v>
      </c>
      <c r="AL14" s="146">
        <v>4.003757610350076</v>
      </c>
      <c r="AM14" s="146">
        <v>0.13496480213089804</v>
      </c>
      <c r="AN14" s="146" t="s">
        <v>165</v>
      </c>
      <c r="AO14" s="146" t="s">
        <v>165</v>
      </c>
      <c r="AP14" s="146">
        <v>0.004756468797564689</v>
      </c>
      <c r="AQ14" s="146">
        <v>0.2865772450532725</v>
      </c>
      <c r="AR14" s="146">
        <v>0.21939212328767124</v>
      </c>
      <c r="AS14" s="146">
        <v>10.667570395738206</v>
      </c>
      <c r="AT14" s="146">
        <v>1.8681031202435316</v>
      </c>
      <c r="AU14" s="146">
        <v>0.057672184170471846</v>
      </c>
      <c r="AV14" s="146">
        <v>0.030917047184170477</v>
      </c>
      <c r="AW14" s="350" t="s">
        <v>15</v>
      </c>
      <c r="AX14" s="349"/>
      <c r="AY14" s="347"/>
    </row>
    <row r="15" spans="1:51" s="348" customFormat="1" ht="18.75" customHeight="1">
      <c r="A15" s="186" t="s">
        <v>18</v>
      </c>
      <c r="B15" s="349"/>
      <c r="C15" s="146">
        <v>6.870591936916494</v>
      </c>
      <c r="D15" s="146">
        <v>0.06543354596915438</v>
      </c>
      <c r="E15" s="146">
        <v>17.693439660525197</v>
      </c>
      <c r="F15" s="146">
        <v>0.017820199753301614</v>
      </c>
      <c r="G15" s="146">
        <v>0.025059655903080392</v>
      </c>
      <c r="H15" s="146">
        <v>0.21829744697794473</v>
      </c>
      <c r="I15" s="146">
        <v>0.6643593220527757</v>
      </c>
      <c r="J15" s="146" t="s">
        <v>165</v>
      </c>
      <c r="K15" s="146" t="s">
        <v>165</v>
      </c>
      <c r="L15" s="146" t="s">
        <v>165</v>
      </c>
      <c r="M15" s="146">
        <v>0.46471739669156864</v>
      </c>
      <c r="N15" s="146">
        <v>61.576864925670286</v>
      </c>
      <c r="O15" s="146">
        <v>0.26618923381494286</v>
      </c>
      <c r="P15" s="146">
        <v>0.13476526063434346</v>
      </c>
      <c r="Q15" s="146">
        <v>0.07963401764756657</v>
      </c>
      <c r="R15" s="146" t="s">
        <v>165</v>
      </c>
      <c r="S15" s="146" t="s">
        <v>165</v>
      </c>
      <c r="T15" s="146" t="s">
        <v>165</v>
      </c>
      <c r="U15" s="146" t="s">
        <v>165</v>
      </c>
      <c r="V15" s="146" t="s">
        <v>165</v>
      </c>
      <c r="W15" s="146" t="s">
        <v>165</v>
      </c>
      <c r="X15" s="146" t="s">
        <v>165</v>
      </c>
      <c r="Y15" s="146">
        <v>0.010023862361232157</v>
      </c>
      <c r="Z15" s="146" t="s">
        <v>165</v>
      </c>
      <c r="AA15" s="146" t="s">
        <v>165</v>
      </c>
      <c r="AB15" s="146" t="s">
        <v>165</v>
      </c>
      <c r="AC15" s="146" t="s">
        <v>165</v>
      </c>
      <c r="AD15" s="146" t="s">
        <v>165</v>
      </c>
      <c r="AE15" s="146" t="s">
        <v>165</v>
      </c>
      <c r="AF15" s="146" t="s">
        <v>165</v>
      </c>
      <c r="AG15" s="146">
        <v>0.005011931180616078</v>
      </c>
      <c r="AH15" s="146" t="s">
        <v>165</v>
      </c>
      <c r="AI15" s="146" t="s">
        <v>165</v>
      </c>
      <c r="AJ15" s="146" t="s">
        <v>165</v>
      </c>
      <c r="AK15" s="146" t="s">
        <v>165</v>
      </c>
      <c r="AL15" s="146">
        <v>3.3772062938718013</v>
      </c>
      <c r="AM15" s="146">
        <v>0.06181381789426496</v>
      </c>
      <c r="AN15" s="146">
        <v>0.005011931180616078</v>
      </c>
      <c r="AO15" s="146">
        <v>0.025894977766516405</v>
      </c>
      <c r="AP15" s="146">
        <v>0.016427996647574925</v>
      </c>
      <c r="AQ15" s="146">
        <v>0.10469367355064697</v>
      </c>
      <c r="AR15" s="146">
        <v>0.18265704747134154</v>
      </c>
      <c r="AS15" s="146">
        <v>6.846576433342709</v>
      </c>
      <c r="AT15" s="146">
        <v>1.1474537997399366</v>
      </c>
      <c r="AU15" s="146">
        <v>0.05791564919823024</v>
      </c>
      <c r="AV15" s="146">
        <v>0.08213998323787462</v>
      </c>
      <c r="AW15" s="350" t="s">
        <v>18</v>
      </c>
      <c r="AX15" s="349"/>
      <c r="AY15" s="347"/>
    </row>
    <row r="16" spans="1:51" s="348" customFormat="1" ht="18.75" customHeight="1">
      <c r="A16" s="186" t="s">
        <v>19</v>
      </c>
      <c r="B16" s="349"/>
      <c r="C16" s="146">
        <v>7.447997482611574</v>
      </c>
      <c r="D16" s="146">
        <v>0.2267819746308011</v>
      </c>
      <c r="E16" s="146">
        <v>13.61342896515804</v>
      </c>
      <c r="F16" s="146" t="s">
        <v>165</v>
      </c>
      <c r="G16" s="146" t="s">
        <v>165</v>
      </c>
      <c r="H16" s="146">
        <v>0.030382274113217377</v>
      </c>
      <c r="I16" s="146">
        <v>0.03797784264152172</v>
      </c>
      <c r="J16" s="146" t="s">
        <v>165</v>
      </c>
      <c r="K16" s="146" t="s">
        <v>165</v>
      </c>
      <c r="L16" s="146">
        <v>0.03255243654987575</v>
      </c>
      <c r="M16" s="146">
        <v>1.8153408782647378</v>
      </c>
      <c r="N16" s="146">
        <v>22.443819919921008</v>
      </c>
      <c r="O16" s="146">
        <v>42.077279484369406</v>
      </c>
      <c r="P16" s="146">
        <v>0.25065376143404333</v>
      </c>
      <c r="Q16" s="146">
        <v>4.3359845484434505</v>
      </c>
      <c r="R16" s="146" t="s">
        <v>165</v>
      </c>
      <c r="S16" s="146" t="s">
        <v>165</v>
      </c>
      <c r="T16" s="146" t="s">
        <v>165</v>
      </c>
      <c r="U16" s="146" t="s">
        <v>165</v>
      </c>
      <c r="V16" s="146" t="s">
        <v>165</v>
      </c>
      <c r="W16" s="146" t="s">
        <v>165</v>
      </c>
      <c r="X16" s="146" t="s">
        <v>165</v>
      </c>
      <c r="Y16" s="146" t="s">
        <v>165</v>
      </c>
      <c r="Z16" s="146" t="s">
        <v>165</v>
      </c>
      <c r="AA16" s="146" t="s">
        <v>165</v>
      </c>
      <c r="AB16" s="146" t="s">
        <v>165</v>
      </c>
      <c r="AC16" s="146" t="s">
        <v>165</v>
      </c>
      <c r="AD16" s="146" t="s">
        <v>165</v>
      </c>
      <c r="AE16" s="146" t="s">
        <v>165</v>
      </c>
      <c r="AF16" s="146" t="s">
        <v>165</v>
      </c>
      <c r="AG16" s="146" t="s">
        <v>165</v>
      </c>
      <c r="AH16" s="146" t="s">
        <v>165</v>
      </c>
      <c r="AI16" s="146">
        <v>0.08029601015636019</v>
      </c>
      <c r="AJ16" s="146" t="s">
        <v>165</v>
      </c>
      <c r="AK16" s="146" t="s">
        <v>165</v>
      </c>
      <c r="AL16" s="146">
        <v>1.1805683655421608</v>
      </c>
      <c r="AM16" s="146">
        <v>0.12152909645286951</v>
      </c>
      <c r="AN16" s="146" t="s">
        <v>165</v>
      </c>
      <c r="AO16" s="146" t="s">
        <v>165</v>
      </c>
      <c r="AP16" s="146" t="s">
        <v>165</v>
      </c>
      <c r="AQ16" s="146">
        <v>0.21701624366583838</v>
      </c>
      <c r="AR16" s="146">
        <v>0.10525287817793161</v>
      </c>
      <c r="AS16" s="146">
        <v>4.844887639839842</v>
      </c>
      <c r="AT16" s="146">
        <v>0.7877689645069933</v>
      </c>
      <c r="AU16" s="146">
        <v>0.1041677969596024</v>
      </c>
      <c r="AV16" s="146">
        <v>0.24631343656072655</v>
      </c>
      <c r="AW16" s="350" t="s">
        <v>19</v>
      </c>
      <c r="AX16" s="349"/>
      <c r="AY16" s="347"/>
    </row>
    <row r="17" spans="1:51" s="348" customFormat="1" ht="18.75" customHeight="1">
      <c r="A17" s="186" t="s">
        <v>27</v>
      </c>
      <c r="B17" s="349"/>
      <c r="C17" s="148">
        <v>11.051391716030464</v>
      </c>
      <c r="D17" s="148">
        <v>0.33849461381881385</v>
      </c>
      <c r="E17" s="148">
        <v>13.633556709283443</v>
      </c>
      <c r="F17" s="148" t="s">
        <v>165</v>
      </c>
      <c r="G17" s="148" t="s">
        <v>165</v>
      </c>
      <c r="H17" s="148">
        <v>0.13036616883562424</v>
      </c>
      <c r="I17" s="148">
        <v>0.1212176657594401</v>
      </c>
      <c r="J17" s="148" t="s">
        <v>165</v>
      </c>
      <c r="K17" s="148" t="s">
        <v>165</v>
      </c>
      <c r="L17" s="148" t="s">
        <v>165</v>
      </c>
      <c r="M17" s="148">
        <v>2.0172449282986067</v>
      </c>
      <c r="N17" s="148">
        <v>21.1078837225259</v>
      </c>
      <c r="O17" s="148">
        <v>30.894494888273904</v>
      </c>
      <c r="P17" s="148">
        <v>5.109438968048853</v>
      </c>
      <c r="Q17" s="148">
        <v>3.0418772728312327</v>
      </c>
      <c r="R17" s="148" t="s">
        <v>165</v>
      </c>
      <c r="S17" s="148" t="s">
        <v>165</v>
      </c>
      <c r="T17" s="148" t="s">
        <v>165</v>
      </c>
      <c r="U17" s="148" t="s">
        <v>165</v>
      </c>
      <c r="V17" s="148" t="s">
        <v>165</v>
      </c>
      <c r="W17" s="148" t="s">
        <v>165</v>
      </c>
      <c r="X17" s="148" t="s">
        <v>165</v>
      </c>
      <c r="Y17" s="146" t="s">
        <v>165</v>
      </c>
      <c r="Z17" s="146" t="s">
        <v>165</v>
      </c>
      <c r="AA17" s="146" t="s">
        <v>165</v>
      </c>
      <c r="AB17" s="146" t="s">
        <v>165</v>
      </c>
      <c r="AC17" s="146" t="s">
        <v>165</v>
      </c>
      <c r="AD17" s="146" t="s">
        <v>165</v>
      </c>
      <c r="AE17" s="146" t="s">
        <v>165</v>
      </c>
      <c r="AF17" s="146" t="s">
        <v>165</v>
      </c>
      <c r="AG17" s="146" t="s">
        <v>165</v>
      </c>
      <c r="AH17" s="146" t="s">
        <v>165</v>
      </c>
      <c r="AI17" s="146" t="s">
        <v>165</v>
      </c>
      <c r="AJ17" s="146" t="s">
        <v>165</v>
      </c>
      <c r="AK17" s="146" t="s">
        <v>165</v>
      </c>
      <c r="AL17" s="146">
        <v>1.9188985202296271</v>
      </c>
      <c r="AM17" s="146" t="s">
        <v>165</v>
      </c>
      <c r="AN17" s="146" t="s">
        <v>165</v>
      </c>
      <c r="AO17" s="146" t="s">
        <v>165</v>
      </c>
      <c r="AP17" s="146" t="s">
        <v>165</v>
      </c>
      <c r="AQ17" s="146">
        <v>0.16009880383322275</v>
      </c>
      <c r="AR17" s="146">
        <v>0.25158383459506434</v>
      </c>
      <c r="AS17" s="146">
        <v>7.554376415159068</v>
      </c>
      <c r="AT17" s="146">
        <v>2.0858587013699874</v>
      </c>
      <c r="AU17" s="146">
        <v>0.032019760766644555</v>
      </c>
      <c r="AV17" s="146">
        <v>0.5511973103400956</v>
      </c>
      <c r="AW17" s="350" t="s">
        <v>27</v>
      </c>
      <c r="AX17" s="349"/>
      <c r="AY17" s="347"/>
    </row>
    <row r="18" spans="1:51" s="348" customFormat="1" ht="18.75" customHeight="1">
      <c r="A18" s="351" t="s">
        <v>167</v>
      </c>
      <c r="B18" s="352"/>
      <c r="C18" s="148">
        <v>51.21958550578255</v>
      </c>
      <c r="D18" s="148">
        <v>1.571687013888103</v>
      </c>
      <c r="E18" s="148">
        <v>14.765502104384757</v>
      </c>
      <c r="F18" s="148">
        <v>0.682628093573451</v>
      </c>
      <c r="G18" s="148">
        <v>0.3425188003015325</v>
      </c>
      <c r="H18" s="148">
        <v>5.522024615327119</v>
      </c>
      <c r="I18" s="148">
        <v>1.193099368561637</v>
      </c>
      <c r="J18" s="148">
        <v>0.16286300575675483</v>
      </c>
      <c r="K18" s="148">
        <v>0.2192405528884333</v>
      </c>
      <c r="L18" s="148">
        <v>0.131613174791049</v>
      </c>
      <c r="M18" s="148">
        <v>1.041300425695966</v>
      </c>
      <c r="N18" s="148">
        <v>8.128152335918715</v>
      </c>
      <c r="O18" s="148">
        <v>1.3524218741932448</v>
      </c>
      <c r="P18" s="148">
        <v>0.07543232211076747</v>
      </c>
      <c r="Q18" s="148">
        <v>0.2026936321646568</v>
      </c>
      <c r="R18" s="148" t="s">
        <v>165</v>
      </c>
      <c r="S18" s="148" t="s">
        <v>165</v>
      </c>
      <c r="T18" s="148" t="s">
        <v>165</v>
      </c>
      <c r="U18" s="148" t="s">
        <v>165</v>
      </c>
      <c r="V18" s="148" t="s">
        <v>165</v>
      </c>
      <c r="W18" s="148" t="s">
        <v>165</v>
      </c>
      <c r="X18" s="148">
        <v>0.0006146701606157714</v>
      </c>
      <c r="Y18" s="150">
        <v>0.03653599434700145</v>
      </c>
      <c r="Z18" s="150">
        <v>0.010105177440523281</v>
      </c>
      <c r="AA18" s="150">
        <v>0.006392569670404023</v>
      </c>
      <c r="AB18" s="150" t="s">
        <v>165</v>
      </c>
      <c r="AC18" s="150">
        <v>0.004573145994981339</v>
      </c>
      <c r="AD18" s="150" t="s">
        <v>165</v>
      </c>
      <c r="AE18" s="150">
        <v>0.0020407049332443615</v>
      </c>
      <c r="AF18" s="150">
        <v>0.00022128125782167767</v>
      </c>
      <c r="AG18" s="150">
        <v>0.03680644921767239</v>
      </c>
      <c r="AH18" s="150">
        <v>0.015833903337462273</v>
      </c>
      <c r="AI18" s="150">
        <v>0.005335336994144895</v>
      </c>
      <c r="AJ18" s="150" t="s">
        <v>165</v>
      </c>
      <c r="AK18" s="150" t="s">
        <v>165</v>
      </c>
      <c r="AL18" s="150">
        <v>3.6557384868590876</v>
      </c>
      <c r="AM18" s="150">
        <v>0.14378364397124127</v>
      </c>
      <c r="AN18" s="150">
        <v>0.007228521088841472</v>
      </c>
      <c r="AO18" s="150">
        <v>0.03643764712130293</v>
      </c>
      <c r="AP18" s="150">
        <v>0.015071712338298718</v>
      </c>
      <c r="AQ18" s="150">
        <v>0.2575467972980082</v>
      </c>
      <c r="AR18" s="150">
        <v>0.20952876435070414</v>
      </c>
      <c r="AS18" s="150">
        <v>7.44183622138157</v>
      </c>
      <c r="AT18" s="150">
        <v>1.2717771491204557</v>
      </c>
      <c r="AU18" s="150">
        <v>0.10090425356668505</v>
      </c>
      <c r="AV18" s="150">
        <v>0.1309247442111593</v>
      </c>
      <c r="AW18" s="353" t="s">
        <v>167</v>
      </c>
      <c r="AX18" s="352"/>
      <c r="AY18" s="347"/>
    </row>
    <row r="19" spans="1:51" s="348" customFormat="1" ht="18.75" customHeight="1">
      <c r="A19" s="354" t="s">
        <v>12</v>
      </c>
      <c r="B19" s="355"/>
      <c r="C19" s="146">
        <v>5.594502097593289</v>
      </c>
      <c r="D19" s="146">
        <v>0.008969971296091856</v>
      </c>
      <c r="E19" s="146">
        <v>7.094212298520647</v>
      </c>
      <c r="F19" s="146" t="s">
        <v>165</v>
      </c>
      <c r="G19" s="146" t="s">
        <v>165</v>
      </c>
      <c r="H19" s="146">
        <v>0.013799955840141317</v>
      </c>
      <c r="I19" s="146" t="s">
        <v>165</v>
      </c>
      <c r="J19" s="146" t="s">
        <v>165</v>
      </c>
      <c r="K19" s="146" t="s">
        <v>165</v>
      </c>
      <c r="L19" s="146" t="s">
        <v>165</v>
      </c>
      <c r="M19" s="146">
        <v>0.062789799072643</v>
      </c>
      <c r="N19" s="146">
        <v>2.0420484654449114</v>
      </c>
      <c r="O19" s="146">
        <v>0.23528924707440943</v>
      </c>
      <c r="P19" s="146" t="s">
        <v>165</v>
      </c>
      <c r="Q19" s="146">
        <v>63.46289191874588</v>
      </c>
      <c r="R19" s="146" t="s">
        <v>165</v>
      </c>
      <c r="S19" s="146">
        <v>0.017939942592183712</v>
      </c>
      <c r="T19" s="146">
        <v>0.008969971296091856</v>
      </c>
      <c r="U19" s="146">
        <v>0.0514048355045264</v>
      </c>
      <c r="V19" s="146" t="s">
        <v>165</v>
      </c>
      <c r="W19" s="146" t="s">
        <v>165</v>
      </c>
      <c r="X19" s="146">
        <v>0.0017249944800176646</v>
      </c>
      <c r="Y19" s="146" t="s">
        <v>165</v>
      </c>
      <c r="Z19" s="146" t="s">
        <v>165</v>
      </c>
      <c r="AA19" s="146" t="s">
        <v>165</v>
      </c>
      <c r="AB19" s="146" t="s">
        <v>165</v>
      </c>
      <c r="AC19" s="146" t="s">
        <v>165</v>
      </c>
      <c r="AD19" s="146" t="s">
        <v>165</v>
      </c>
      <c r="AE19" s="146" t="s">
        <v>165</v>
      </c>
      <c r="AF19" s="146" t="s">
        <v>165</v>
      </c>
      <c r="AG19" s="146">
        <v>0.43814859792448674</v>
      </c>
      <c r="AH19" s="146">
        <v>0.1700844557297417</v>
      </c>
      <c r="AI19" s="146">
        <v>1.730514462353721</v>
      </c>
      <c r="AJ19" s="146" t="s">
        <v>165</v>
      </c>
      <c r="AK19" s="146" t="s">
        <v>165</v>
      </c>
      <c r="AL19" s="146">
        <v>3.547623647604329</v>
      </c>
      <c r="AM19" s="146">
        <v>0.16249448001766398</v>
      </c>
      <c r="AN19" s="146">
        <v>0.513358357253257</v>
      </c>
      <c r="AO19" s="146">
        <v>0.03001490395230736</v>
      </c>
      <c r="AP19" s="146">
        <v>0.005519982336056527</v>
      </c>
      <c r="AQ19" s="146">
        <v>0.23528924707440943</v>
      </c>
      <c r="AR19" s="146">
        <v>0.2587491720026497</v>
      </c>
      <c r="AS19" s="146">
        <v>12.80428902627512</v>
      </c>
      <c r="AT19" s="146">
        <v>1.3962105321262976</v>
      </c>
      <c r="AU19" s="146">
        <v>0.06968977699271366</v>
      </c>
      <c r="AV19" s="146">
        <v>0.04346986089644515</v>
      </c>
      <c r="AW19" s="356" t="s">
        <v>12</v>
      </c>
      <c r="AX19" s="355"/>
      <c r="AY19" s="347"/>
    </row>
    <row r="20" spans="1:51" s="348" customFormat="1" ht="18.75" customHeight="1">
      <c r="A20" s="357" t="s">
        <v>28</v>
      </c>
      <c r="B20" s="358"/>
      <c r="C20" s="146">
        <v>1.868151084168804</v>
      </c>
      <c r="D20" s="146" t="s">
        <v>165</v>
      </c>
      <c r="E20" s="146">
        <v>6.499183958964794</v>
      </c>
      <c r="F20" s="146" t="s">
        <v>165</v>
      </c>
      <c r="G20" s="146" t="s">
        <v>165</v>
      </c>
      <c r="H20" s="146" t="s">
        <v>165</v>
      </c>
      <c r="I20" s="146" t="s">
        <v>165</v>
      </c>
      <c r="J20" s="146" t="s">
        <v>165</v>
      </c>
      <c r="K20" s="146" t="s">
        <v>165</v>
      </c>
      <c r="L20" s="146" t="s">
        <v>165</v>
      </c>
      <c r="M20" s="146" t="s">
        <v>165</v>
      </c>
      <c r="N20" s="146">
        <v>1.2357192818838891</v>
      </c>
      <c r="O20" s="146" t="s">
        <v>165</v>
      </c>
      <c r="P20" s="146" t="s">
        <v>165</v>
      </c>
      <c r="Q20" s="146">
        <v>61.04861273024015</v>
      </c>
      <c r="R20" s="146">
        <v>5.581137794357659</v>
      </c>
      <c r="S20" s="146" t="s">
        <v>165</v>
      </c>
      <c r="T20" s="146" t="s">
        <v>165</v>
      </c>
      <c r="U20" s="146">
        <v>2.934833294474237</v>
      </c>
      <c r="V20" s="146" t="s">
        <v>165</v>
      </c>
      <c r="W20" s="146" t="s">
        <v>165</v>
      </c>
      <c r="X20" s="146" t="s">
        <v>165</v>
      </c>
      <c r="Y20" s="146" t="s">
        <v>165</v>
      </c>
      <c r="Z20" s="146" t="s">
        <v>165</v>
      </c>
      <c r="AA20" s="146" t="s">
        <v>165</v>
      </c>
      <c r="AB20" s="146" t="s">
        <v>165</v>
      </c>
      <c r="AC20" s="146" t="s">
        <v>165</v>
      </c>
      <c r="AD20" s="146" t="s">
        <v>165</v>
      </c>
      <c r="AE20" s="146" t="s">
        <v>165</v>
      </c>
      <c r="AF20" s="146" t="s">
        <v>165</v>
      </c>
      <c r="AG20" s="146" t="s">
        <v>165</v>
      </c>
      <c r="AH20" s="146">
        <v>0.04371648402891118</v>
      </c>
      <c r="AI20" s="146">
        <v>0.31475868500816045</v>
      </c>
      <c r="AJ20" s="146" t="s">
        <v>165</v>
      </c>
      <c r="AK20" s="146" t="s">
        <v>165</v>
      </c>
      <c r="AL20" s="146">
        <v>2.652133364420611</v>
      </c>
      <c r="AM20" s="146">
        <v>0.11657729074376312</v>
      </c>
      <c r="AN20" s="146">
        <v>3.433201212403824</v>
      </c>
      <c r="AO20" s="146" t="s">
        <v>165</v>
      </c>
      <c r="AP20" s="146" t="s">
        <v>165</v>
      </c>
      <c r="AQ20" s="146" t="s">
        <v>165</v>
      </c>
      <c r="AR20" s="146">
        <v>0.5071112147353696</v>
      </c>
      <c r="AS20" s="146">
        <v>11.159361156446726</v>
      </c>
      <c r="AT20" s="146">
        <v>2.235369550011658</v>
      </c>
      <c r="AU20" s="146">
        <v>0.07868967125204011</v>
      </c>
      <c r="AV20" s="146">
        <v>0.29144322685940777</v>
      </c>
      <c r="AW20" s="359" t="s">
        <v>28</v>
      </c>
      <c r="AX20" s="358"/>
      <c r="AY20" s="347"/>
    </row>
    <row r="21" spans="1:51" s="348" customFormat="1" ht="18.75" customHeight="1">
      <c r="A21" s="357" t="s">
        <v>29</v>
      </c>
      <c r="B21" s="358"/>
      <c r="C21" s="146">
        <v>5.443930065702602</v>
      </c>
      <c r="D21" s="146" t="s">
        <v>165</v>
      </c>
      <c r="E21" s="146">
        <v>7.208196121478226</v>
      </c>
      <c r="F21" s="146" t="s">
        <v>165</v>
      </c>
      <c r="G21" s="146" t="s">
        <v>165</v>
      </c>
      <c r="H21" s="146" t="s">
        <v>165</v>
      </c>
      <c r="I21" s="146" t="s">
        <v>165</v>
      </c>
      <c r="J21" s="146" t="s">
        <v>165</v>
      </c>
      <c r="K21" s="146" t="s">
        <v>165</v>
      </c>
      <c r="L21" s="146" t="s">
        <v>165</v>
      </c>
      <c r="M21" s="146">
        <v>0.041362414292304986</v>
      </c>
      <c r="N21" s="146">
        <v>6.26799662737237</v>
      </c>
      <c r="O21" s="146">
        <v>0.39930638412955965</v>
      </c>
      <c r="P21" s="146" t="s">
        <v>165</v>
      </c>
      <c r="Q21" s="146">
        <v>36.297109403585786</v>
      </c>
      <c r="R21" s="146" t="s">
        <v>165</v>
      </c>
      <c r="S21" s="146">
        <v>23.14067993445647</v>
      </c>
      <c r="T21" s="146" t="s">
        <v>165</v>
      </c>
      <c r="U21" s="146" t="s">
        <v>165</v>
      </c>
      <c r="V21" s="146" t="s">
        <v>165</v>
      </c>
      <c r="W21" s="146" t="s">
        <v>165</v>
      </c>
      <c r="X21" s="146" t="s">
        <v>165</v>
      </c>
      <c r="Y21" s="146" t="s">
        <v>165</v>
      </c>
      <c r="Z21" s="146" t="s">
        <v>165</v>
      </c>
      <c r="AA21" s="146" t="s">
        <v>165</v>
      </c>
      <c r="AB21" s="146" t="s">
        <v>165</v>
      </c>
      <c r="AC21" s="146" t="s">
        <v>165</v>
      </c>
      <c r="AD21" s="146" t="s">
        <v>165</v>
      </c>
      <c r="AE21" s="146" t="s">
        <v>165</v>
      </c>
      <c r="AF21" s="146" t="s">
        <v>165</v>
      </c>
      <c r="AG21" s="146" t="s">
        <v>165</v>
      </c>
      <c r="AH21" s="146" t="s">
        <v>165</v>
      </c>
      <c r="AI21" s="146">
        <v>1.1597384622727052</v>
      </c>
      <c r="AJ21" s="146" t="s">
        <v>165</v>
      </c>
      <c r="AK21" s="146" t="s">
        <v>165</v>
      </c>
      <c r="AL21" s="146">
        <v>2.3290220970744033</v>
      </c>
      <c r="AM21" s="146">
        <v>1.3792774304395543</v>
      </c>
      <c r="AN21" s="146" t="s">
        <v>165</v>
      </c>
      <c r="AO21" s="146" t="s">
        <v>165</v>
      </c>
      <c r="AP21" s="146" t="s">
        <v>165</v>
      </c>
      <c r="AQ21" s="146">
        <v>0.03181724176331153</v>
      </c>
      <c r="AR21" s="146">
        <v>0.37544345280707603</v>
      </c>
      <c r="AS21" s="146">
        <v>13.931179306065951</v>
      </c>
      <c r="AT21" s="146">
        <v>1.4445027760543434</v>
      </c>
      <c r="AU21" s="146">
        <v>0.13681413958223954</v>
      </c>
      <c r="AV21" s="146">
        <v>0.41362414292304983</v>
      </c>
      <c r="AW21" s="359" t="s">
        <v>29</v>
      </c>
      <c r="AX21" s="358"/>
      <c r="AY21" s="347"/>
    </row>
    <row r="22" spans="1:51" s="348" customFormat="1" ht="18.75" customHeight="1">
      <c r="A22" s="357" t="s">
        <v>30</v>
      </c>
      <c r="B22" s="358"/>
      <c r="C22" s="146">
        <v>6.160917024594423</v>
      </c>
      <c r="D22" s="146">
        <v>0.03282904275982818</v>
      </c>
      <c r="E22" s="146">
        <v>11.208382348918008</v>
      </c>
      <c r="F22" s="146" t="s">
        <v>165</v>
      </c>
      <c r="G22" s="146" t="s">
        <v>165</v>
      </c>
      <c r="H22" s="146">
        <v>0.13131617103931273</v>
      </c>
      <c r="I22" s="146" t="s">
        <v>165</v>
      </c>
      <c r="J22" s="146" t="s">
        <v>165</v>
      </c>
      <c r="K22" s="146" t="s">
        <v>165</v>
      </c>
      <c r="L22" s="146" t="s">
        <v>165</v>
      </c>
      <c r="M22" s="146" t="s">
        <v>165</v>
      </c>
      <c r="N22" s="146">
        <v>3.4853500396684263</v>
      </c>
      <c r="O22" s="146">
        <v>2.992914398271003</v>
      </c>
      <c r="P22" s="146" t="s">
        <v>165</v>
      </c>
      <c r="Q22" s="146">
        <v>59.24274341367328</v>
      </c>
      <c r="R22" s="146" t="s">
        <v>165</v>
      </c>
      <c r="S22" s="146">
        <v>0.5690367411703552</v>
      </c>
      <c r="T22" s="146">
        <v>1.0970371788909252</v>
      </c>
      <c r="U22" s="146">
        <v>0.21338877793888322</v>
      </c>
      <c r="V22" s="146" t="s">
        <v>165</v>
      </c>
      <c r="W22" s="146" t="s">
        <v>165</v>
      </c>
      <c r="X22" s="146" t="s">
        <v>165</v>
      </c>
      <c r="Y22" s="146" t="s">
        <v>165</v>
      </c>
      <c r="Z22" s="146" t="s">
        <v>165</v>
      </c>
      <c r="AA22" s="146" t="s">
        <v>165</v>
      </c>
      <c r="AB22" s="146" t="s">
        <v>165</v>
      </c>
      <c r="AC22" s="146" t="s">
        <v>165</v>
      </c>
      <c r="AD22" s="146" t="s">
        <v>165</v>
      </c>
      <c r="AE22" s="146" t="s">
        <v>165</v>
      </c>
      <c r="AF22" s="146" t="s">
        <v>165</v>
      </c>
      <c r="AG22" s="146">
        <v>0.09848712827948455</v>
      </c>
      <c r="AH22" s="146">
        <v>0.14773069241922684</v>
      </c>
      <c r="AI22" s="146">
        <v>0.7413892156594533</v>
      </c>
      <c r="AJ22" s="146" t="s">
        <v>165</v>
      </c>
      <c r="AK22" s="146" t="s">
        <v>165</v>
      </c>
      <c r="AL22" s="146">
        <v>0.9848712827948457</v>
      </c>
      <c r="AM22" s="146" t="s">
        <v>165</v>
      </c>
      <c r="AN22" s="146" t="s">
        <v>165</v>
      </c>
      <c r="AO22" s="146" t="s">
        <v>165</v>
      </c>
      <c r="AP22" s="146" t="s">
        <v>165</v>
      </c>
      <c r="AQ22" s="146" t="s">
        <v>165</v>
      </c>
      <c r="AR22" s="146">
        <v>0.48969988783410373</v>
      </c>
      <c r="AS22" s="146">
        <v>10.64481711487429</v>
      </c>
      <c r="AT22" s="146">
        <v>1.3022186961398512</v>
      </c>
      <c r="AU22" s="146">
        <v>0.172352474489098</v>
      </c>
      <c r="AV22" s="146">
        <v>0.2845183705851776</v>
      </c>
      <c r="AW22" s="359" t="s">
        <v>30</v>
      </c>
      <c r="AX22" s="358"/>
      <c r="AY22" s="347"/>
    </row>
    <row r="23" spans="1:51" s="348" customFormat="1" ht="18.75" customHeight="1">
      <c r="A23" s="357" t="s">
        <v>31</v>
      </c>
      <c r="B23" s="358"/>
      <c r="C23" s="146">
        <v>2.433250032881756</v>
      </c>
      <c r="D23" s="146" t="s">
        <v>165</v>
      </c>
      <c r="E23" s="146">
        <v>5.580503936416075</v>
      </c>
      <c r="F23" s="146" t="s">
        <v>165</v>
      </c>
      <c r="G23" s="146" t="s">
        <v>165</v>
      </c>
      <c r="H23" s="146" t="s">
        <v>165</v>
      </c>
      <c r="I23" s="146" t="s">
        <v>165</v>
      </c>
      <c r="J23" s="146" t="s">
        <v>165</v>
      </c>
      <c r="K23" s="146" t="s">
        <v>165</v>
      </c>
      <c r="L23" s="146" t="s">
        <v>165</v>
      </c>
      <c r="M23" s="146" t="s">
        <v>165</v>
      </c>
      <c r="N23" s="146">
        <v>0.7177617857612595</v>
      </c>
      <c r="O23" s="146" t="s">
        <v>165</v>
      </c>
      <c r="P23" s="146" t="s">
        <v>165</v>
      </c>
      <c r="Q23" s="146">
        <v>48.05433945247176</v>
      </c>
      <c r="R23" s="146" t="s">
        <v>165</v>
      </c>
      <c r="S23" s="146">
        <v>0.0845530899456981</v>
      </c>
      <c r="T23" s="146">
        <v>0.04885289641307002</v>
      </c>
      <c r="U23" s="146">
        <v>22.402810920501302</v>
      </c>
      <c r="V23" s="146">
        <v>0.3908231713045602</v>
      </c>
      <c r="W23" s="146">
        <v>0.6200559929351194</v>
      </c>
      <c r="X23" s="146">
        <v>0.04885289641307002</v>
      </c>
      <c r="Y23" s="146" t="s">
        <v>165</v>
      </c>
      <c r="Z23" s="146" t="s">
        <v>165</v>
      </c>
      <c r="AA23" s="146" t="s">
        <v>165</v>
      </c>
      <c r="AB23" s="146" t="s">
        <v>165</v>
      </c>
      <c r="AC23" s="146" t="s">
        <v>165</v>
      </c>
      <c r="AD23" s="146" t="s">
        <v>165</v>
      </c>
      <c r="AE23" s="146" t="s">
        <v>165</v>
      </c>
      <c r="AF23" s="146" t="s">
        <v>165</v>
      </c>
      <c r="AG23" s="146">
        <v>0.45846564326111866</v>
      </c>
      <c r="AH23" s="146">
        <v>2.4276131602187103</v>
      </c>
      <c r="AI23" s="146">
        <v>1.277691136957216</v>
      </c>
      <c r="AJ23" s="146" t="s">
        <v>165</v>
      </c>
      <c r="AK23" s="146" t="s">
        <v>165</v>
      </c>
      <c r="AL23" s="146">
        <v>1.606508708968264</v>
      </c>
      <c r="AM23" s="146">
        <v>0.04509498130437232</v>
      </c>
      <c r="AN23" s="146">
        <v>3.113432667556039</v>
      </c>
      <c r="AO23" s="146" t="s">
        <v>165</v>
      </c>
      <c r="AP23" s="146">
        <v>0.02254749065218616</v>
      </c>
      <c r="AQ23" s="146">
        <v>0.44155502527197893</v>
      </c>
      <c r="AR23" s="146">
        <v>0.25365926983709436</v>
      </c>
      <c r="AS23" s="146">
        <v>6.97469044174292</v>
      </c>
      <c r="AT23" s="146">
        <v>2.425734202664361</v>
      </c>
      <c r="AU23" s="146">
        <v>0.18037992521748927</v>
      </c>
      <c r="AV23" s="146">
        <v>0.3908231713045602</v>
      </c>
      <c r="AW23" s="359" t="s">
        <v>31</v>
      </c>
      <c r="AX23" s="358"/>
      <c r="AY23" s="347"/>
    </row>
    <row r="24" spans="1:51" s="348" customFormat="1" ht="18.75" customHeight="1">
      <c r="A24" s="357" t="s">
        <v>32</v>
      </c>
      <c r="B24" s="358"/>
      <c r="C24" s="146">
        <v>2.3335702440180053</v>
      </c>
      <c r="D24" s="146" t="s">
        <v>165</v>
      </c>
      <c r="E24" s="146">
        <v>6.080707573244886</v>
      </c>
      <c r="F24" s="146" t="s">
        <v>165</v>
      </c>
      <c r="G24" s="146" t="s">
        <v>165</v>
      </c>
      <c r="H24" s="146" t="s">
        <v>165</v>
      </c>
      <c r="I24" s="146" t="s">
        <v>165</v>
      </c>
      <c r="J24" s="146" t="s">
        <v>165</v>
      </c>
      <c r="K24" s="146" t="s">
        <v>165</v>
      </c>
      <c r="L24" s="146" t="s">
        <v>165</v>
      </c>
      <c r="M24" s="146" t="s">
        <v>165</v>
      </c>
      <c r="N24" s="146">
        <v>2.2822395956724315</v>
      </c>
      <c r="O24" s="146">
        <v>0.5054094606333411</v>
      </c>
      <c r="P24" s="146" t="s">
        <v>165</v>
      </c>
      <c r="Q24" s="146">
        <v>69.3437574034589</v>
      </c>
      <c r="R24" s="146" t="s">
        <v>165</v>
      </c>
      <c r="S24" s="146" t="s">
        <v>165</v>
      </c>
      <c r="T24" s="146">
        <v>0.0355366027007818</v>
      </c>
      <c r="U24" s="146" t="s">
        <v>165</v>
      </c>
      <c r="V24" s="146">
        <v>1.0582010582010584</v>
      </c>
      <c r="W24" s="146" t="s">
        <v>165</v>
      </c>
      <c r="X24" s="146">
        <v>0.0355366027007818</v>
      </c>
      <c r="Y24" s="146" t="s">
        <v>165</v>
      </c>
      <c r="Z24" s="146" t="s">
        <v>165</v>
      </c>
      <c r="AA24" s="146" t="s">
        <v>165</v>
      </c>
      <c r="AB24" s="146" t="s">
        <v>165</v>
      </c>
      <c r="AC24" s="146" t="s">
        <v>165</v>
      </c>
      <c r="AD24" s="146" t="s">
        <v>165</v>
      </c>
      <c r="AE24" s="146" t="s">
        <v>165</v>
      </c>
      <c r="AF24" s="146" t="s">
        <v>165</v>
      </c>
      <c r="AG24" s="146">
        <v>0.15794045644791913</v>
      </c>
      <c r="AH24" s="146" t="s">
        <v>165</v>
      </c>
      <c r="AI24" s="146">
        <v>3.612887941246149</v>
      </c>
      <c r="AJ24" s="146" t="s">
        <v>165</v>
      </c>
      <c r="AK24" s="146" t="s">
        <v>165</v>
      </c>
      <c r="AL24" s="146">
        <v>1.0147674326778802</v>
      </c>
      <c r="AM24" s="146">
        <v>0.15794045644791913</v>
      </c>
      <c r="AN24" s="146" t="s">
        <v>165</v>
      </c>
      <c r="AO24" s="146" t="s">
        <v>165</v>
      </c>
      <c r="AP24" s="146" t="s">
        <v>165</v>
      </c>
      <c r="AQ24" s="146" t="s">
        <v>165</v>
      </c>
      <c r="AR24" s="146">
        <v>0.21321961620469082</v>
      </c>
      <c r="AS24" s="146">
        <v>11.5217562978757</v>
      </c>
      <c r="AT24" s="146">
        <v>1.5201768933112214</v>
      </c>
      <c r="AU24" s="146" t="s">
        <v>165</v>
      </c>
      <c r="AV24" s="146">
        <v>0.12635236515833528</v>
      </c>
      <c r="AW24" s="359" t="s">
        <v>32</v>
      </c>
      <c r="AX24" s="358"/>
      <c r="AY24" s="347"/>
    </row>
    <row r="25" spans="1:51" s="348" customFormat="1" ht="18.75" customHeight="1">
      <c r="A25" s="357" t="s">
        <v>33</v>
      </c>
      <c r="B25" s="358"/>
      <c r="C25" s="146">
        <v>2.6525297619047628</v>
      </c>
      <c r="D25" s="146" t="s">
        <v>165</v>
      </c>
      <c r="E25" s="146">
        <v>6.023065476190476</v>
      </c>
      <c r="F25" s="146" t="s">
        <v>165</v>
      </c>
      <c r="G25" s="146" t="s">
        <v>165</v>
      </c>
      <c r="H25" s="146" t="s">
        <v>165</v>
      </c>
      <c r="I25" s="146" t="s">
        <v>165</v>
      </c>
      <c r="J25" s="146" t="s">
        <v>165</v>
      </c>
      <c r="K25" s="146" t="s">
        <v>165</v>
      </c>
      <c r="L25" s="146" t="s">
        <v>165</v>
      </c>
      <c r="M25" s="146">
        <v>0.06696428571428573</v>
      </c>
      <c r="N25" s="146">
        <v>1.119791666666667</v>
      </c>
      <c r="O25" s="146">
        <v>0.08928571428571429</v>
      </c>
      <c r="P25" s="146" t="s">
        <v>165</v>
      </c>
      <c r="Q25" s="146">
        <v>62.477678571428584</v>
      </c>
      <c r="R25" s="146" t="s">
        <v>165</v>
      </c>
      <c r="S25" s="146" t="s">
        <v>165</v>
      </c>
      <c r="T25" s="146" t="s">
        <v>165</v>
      </c>
      <c r="U25" s="146">
        <v>6.149553571428573</v>
      </c>
      <c r="V25" s="146">
        <v>0.1674107142857143</v>
      </c>
      <c r="W25" s="146">
        <v>1.9122023809523812</v>
      </c>
      <c r="X25" s="146" t="s">
        <v>165</v>
      </c>
      <c r="Y25" s="146" t="s">
        <v>165</v>
      </c>
      <c r="Z25" s="146" t="s">
        <v>165</v>
      </c>
      <c r="AA25" s="146" t="s">
        <v>165</v>
      </c>
      <c r="AB25" s="146" t="s">
        <v>165</v>
      </c>
      <c r="AC25" s="146" t="s">
        <v>165</v>
      </c>
      <c r="AD25" s="146" t="s">
        <v>165</v>
      </c>
      <c r="AE25" s="146" t="s">
        <v>165</v>
      </c>
      <c r="AF25" s="146" t="s">
        <v>165</v>
      </c>
      <c r="AG25" s="146">
        <v>0.5505952380952382</v>
      </c>
      <c r="AH25" s="146">
        <v>0.21577380952380953</v>
      </c>
      <c r="AI25" s="146">
        <v>5.02232142857143</v>
      </c>
      <c r="AJ25" s="146" t="s">
        <v>165</v>
      </c>
      <c r="AK25" s="146" t="s">
        <v>165</v>
      </c>
      <c r="AL25" s="146">
        <v>2.689732142857143</v>
      </c>
      <c r="AM25" s="146" t="s">
        <v>165</v>
      </c>
      <c r="AN25" s="146">
        <v>0.022321428571428572</v>
      </c>
      <c r="AO25" s="146" t="s">
        <v>165</v>
      </c>
      <c r="AP25" s="146" t="s">
        <v>165</v>
      </c>
      <c r="AQ25" s="146">
        <v>0.08928571428571429</v>
      </c>
      <c r="AR25" s="146">
        <v>0.2901785714285715</v>
      </c>
      <c r="AS25" s="146">
        <v>7.682291666666667</v>
      </c>
      <c r="AT25" s="146">
        <v>2.1837797619047623</v>
      </c>
      <c r="AU25" s="146">
        <v>0.4985119047619049</v>
      </c>
      <c r="AV25" s="146">
        <v>0.09672619047619051</v>
      </c>
      <c r="AW25" s="359" t="s">
        <v>33</v>
      </c>
      <c r="AX25" s="358"/>
      <c r="AY25" s="347"/>
    </row>
    <row r="26" spans="1:51" s="348" customFormat="1" ht="18.75" customHeight="1">
      <c r="A26" s="360" t="s">
        <v>34</v>
      </c>
      <c r="B26" s="361"/>
      <c r="C26" s="148">
        <v>4.245806183280189</v>
      </c>
      <c r="D26" s="148" t="s">
        <v>165</v>
      </c>
      <c r="E26" s="148">
        <v>4.017052544017746</v>
      </c>
      <c r="F26" s="148" t="s">
        <v>165</v>
      </c>
      <c r="G26" s="148" t="s">
        <v>165</v>
      </c>
      <c r="H26" s="148" t="s">
        <v>165</v>
      </c>
      <c r="I26" s="148" t="s">
        <v>165</v>
      </c>
      <c r="J26" s="148" t="s">
        <v>165</v>
      </c>
      <c r="K26" s="148" t="s">
        <v>165</v>
      </c>
      <c r="L26" s="148" t="s">
        <v>165</v>
      </c>
      <c r="M26" s="148" t="s">
        <v>165</v>
      </c>
      <c r="N26" s="148">
        <v>1.1888257313184527</v>
      </c>
      <c r="O26" s="148">
        <v>0.24261749618743936</v>
      </c>
      <c r="P26" s="148" t="s">
        <v>165</v>
      </c>
      <c r="Q26" s="148">
        <v>65.21211701095244</v>
      </c>
      <c r="R26" s="148" t="s">
        <v>165</v>
      </c>
      <c r="S26" s="148" t="s">
        <v>165</v>
      </c>
      <c r="T26" s="148" t="s">
        <v>165</v>
      </c>
      <c r="U26" s="148" t="s">
        <v>165</v>
      </c>
      <c r="V26" s="148" t="s">
        <v>165</v>
      </c>
      <c r="W26" s="148">
        <v>0.18716206848745323</v>
      </c>
      <c r="X26" s="148">
        <v>1.6463330098433384</v>
      </c>
      <c r="Y26" s="146" t="s">
        <v>165</v>
      </c>
      <c r="Z26" s="146" t="s">
        <v>165</v>
      </c>
      <c r="AA26" s="146" t="s">
        <v>165</v>
      </c>
      <c r="AB26" s="146" t="s">
        <v>165</v>
      </c>
      <c r="AC26" s="146" t="s">
        <v>165</v>
      </c>
      <c r="AD26" s="146" t="s">
        <v>165</v>
      </c>
      <c r="AE26" s="146" t="s">
        <v>165</v>
      </c>
      <c r="AF26" s="146" t="s">
        <v>165</v>
      </c>
      <c r="AG26" s="146">
        <v>0.6030777762373492</v>
      </c>
      <c r="AH26" s="146">
        <v>2.065714681824484</v>
      </c>
      <c r="AI26" s="146">
        <v>7.742964092610564</v>
      </c>
      <c r="AJ26" s="146" t="s">
        <v>165</v>
      </c>
      <c r="AK26" s="146" t="s">
        <v>165</v>
      </c>
      <c r="AL26" s="146">
        <v>1.4002495494246499</v>
      </c>
      <c r="AM26" s="146">
        <v>0.017329821156245668</v>
      </c>
      <c r="AN26" s="146" t="s">
        <v>165</v>
      </c>
      <c r="AO26" s="146" t="s">
        <v>165</v>
      </c>
      <c r="AP26" s="146" t="s">
        <v>165</v>
      </c>
      <c r="AQ26" s="146" t="s">
        <v>165</v>
      </c>
      <c r="AR26" s="146">
        <v>0.388187993899903</v>
      </c>
      <c r="AS26" s="146">
        <v>9.638846527103842</v>
      </c>
      <c r="AT26" s="146">
        <v>1.2997365867184252</v>
      </c>
      <c r="AU26" s="146">
        <v>0.013863856924996535</v>
      </c>
      <c r="AV26" s="146">
        <v>0.09011507001247747</v>
      </c>
      <c r="AW26" s="362" t="s">
        <v>34</v>
      </c>
      <c r="AX26" s="361"/>
      <c r="AY26" s="347"/>
    </row>
    <row r="27" spans="1:51" s="348" customFormat="1" ht="18.75" customHeight="1">
      <c r="A27" s="351" t="s">
        <v>168</v>
      </c>
      <c r="B27" s="352"/>
      <c r="C27" s="148">
        <v>4.7243120573478254</v>
      </c>
      <c r="D27" s="148">
        <v>0.006811757092742075</v>
      </c>
      <c r="E27" s="148">
        <v>6.938850139551395</v>
      </c>
      <c r="F27" s="148" t="s">
        <v>165</v>
      </c>
      <c r="G27" s="148" t="s">
        <v>165</v>
      </c>
      <c r="H27" s="148">
        <v>0.01577459537266586</v>
      </c>
      <c r="I27" s="148" t="s">
        <v>165</v>
      </c>
      <c r="J27" s="148" t="s">
        <v>165</v>
      </c>
      <c r="K27" s="148" t="s">
        <v>165</v>
      </c>
      <c r="L27" s="148" t="s">
        <v>165</v>
      </c>
      <c r="M27" s="148">
        <v>0.040512029025255504</v>
      </c>
      <c r="N27" s="148">
        <v>2.359198292041538</v>
      </c>
      <c r="O27" s="148">
        <v>0.40314846583097175</v>
      </c>
      <c r="P27" s="148" t="s">
        <v>165</v>
      </c>
      <c r="Q27" s="148">
        <v>58.81683364434384</v>
      </c>
      <c r="R27" s="148">
        <v>0.34327670612108085</v>
      </c>
      <c r="S27" s="148">
        <v>2.662142225902962</v>
      </c>
      <c r="T27" s="148">
        <v>0.08281662570649576</v>
      </c>
      <c r="U27" s="148">
        <v>2.6547926985134245</v>
      </c>
      <c r="V27" s="148">
        <v>0.09339277487680583</v>
      </c>
      <c r="W27" s="148">
        <v>0.16097257550743116</v>
      </c>
      <c r="X27" s="148">
        <v>0.09231723428321498</v>
      </c>
      <c r="Y27" s="150" t="s">
        <v>165</v>
      </c>
      <c r="Z27" s="150" t="s">
        <v>165</v>
      </c>
      <c r="AA27" s="150" t="s">
        <v>165</v>
      </c>
      <c r="AB27" s="150" t="s">
        <v>165</v>
      </c>
      <c r="AC27" s="150" t="s">
        <v>165</v>
      </c>
      <c r="AD27" s="150" t="s">
        <v>165</v>
      </c>
      <c r="AE27" s="150" t="s">
        <v>165</v>
      </c>
      <c r="AF27" s="150" t="s">
        <v>165</v>
      </c>
      <c r="AG27" s="150">
        <v>0.34273893582428544</v>
      </c>
      <c r="AH27" s="150">
        <v>0.44957596812097694</v>
      </c>
      <c r="AI27" s="150">
        <v>2.0261392215595704</v>
      </c>
      <c r="AJ27" s="150" t="s">
        <v>165</v>
      </c>
      <c r="AK27" s="150" t="s">
        <v>165</v>
      </c>
      <c r="AL27" s="150">
        <v>2.734741215970345</v>
      </c>
      <c r="AM27" s="150">
        <v>0.2593845398209943</v>
      </c>
      <c r="AN27" s="150">
        <v>0.7760025382758012</v>
      </c>
      <c r="AO27" s="150">
        <v>0.015595338607067383</v>
      </c>
      <c r="AP27" s="150">
        <v>0.005019189436757319</v>
      </c>
      <c r="AQ27" s="150">
        <v>0.1722657517401351</v>
      </c>
      <c r="AR27" s="150">
        <v>0.30796312329818115</v>
      </c>
      <c r="AS27" s="150">
        <v>11.663699967196017</v>
      </c>
      <c r="AT27" s="150">
        <v>1.5839127808281313</v>
      </c>
      <c r="AU27" s="150">
        <v>0.1097051405462671</v>
      </c>
      <c r="AV27" s="150">
        <v>0.15810446725785549</v>
      </c>
      <c r="AW27" s="353" t="s">
        <v>168</v>
      </c>
      <c r="AX27" s="352"/>
      <c r="AY27" s="347"/>
    </row>
    <row r="28" spans="1:51" s="348" customFormat="1" ht="18.75" customHeight="1">
      <c r="A28" s="186" t="s">
        <v>9</v>
      </c>
      <c r="B28" s="349"/>
      <c r="C28" s="146">
        <v>4.957608574099051</v>
      </c>
      <c r="D28" s="146">
        <v>0.06005624578053098</v>
      </c>
      <c r="E28" s="146">
        <v>0.3318970456468885</v>
      </c>
      <c r="F28" s="146" t="s">
        <v>165</v>
      </c>
      <c r="G28" s="146" t="s">
        <v>165</v>
      </c>
      <c r="H28" s="146">
        <v>0.001242543016148917</v>
      </c>
      <c r="I28" s="146" t="s">
        <v>165</v>
      </c>
      <c r="J28" s="146" t="s">
        <v>165</v>
      </c>
      <c r="K28" s="146" t="s">
        <v>165</v>
      </c>
      <c r="L28" s="146" t="s">
        <v>165</v>
      </c>
      <c r="M28" s="146" t="s">
        <v>165</v>
      </c>
      <c r="N28" s="146" t="s">
        <v>165</v>
      </c>
      <c r="O28" s="146">
        <v>0.0011044826810212597</v>
      </c>
      <c r="P28" s="146" t="s">
        <v>165</v>
      </c>
      <c r="Q28" s="146">
        <v>0.0013806033512765747</v>
      </c>
      <c r="R28" s="146" t="s">
        <v>165</v>
      </c>
      <c r="S28" s="146" t="s">
        <v>165</v>
      </c>
      <c r="T28" s="146" t="s">
        <v>165</v>
      </c>
      <c r="U28" s="146" t="s">
        <v>165</v>
      </c>
      <c r="V28" s="146" t="s">
        <v>165</v>
      </c>
      <c r="W28" s="146" t="s">
        <v>165</v>
      </c>
      <c r="X28" s="146" t="s">
        <v>165</v>
      </c>
      <c r="Y28" s="146">
        <v>75.73078786891445</v>
      </c>
      <c r="Z28" s="146">
        <v>0.22724731162012418</v>
      </c>
      <c r="AA28" s="146">
        <v>0.07731378767148818</v>
      </c>
      <c r="AB28" s="146">
        <v>0.05660473740233955</v>
      </c>
      <c r="AC28" s="146">
        <v>0.051772625672871546</v>
      </c>
      <c r="AD28" s="146">
        <v>0.001242543016148917</v>
      </c>
      <c r="AE28" s="146">
        <v>0.003589568713319094</v>
      </c>
      <c r="AF28" s="146">
        <v>0.03423896311165905</v>
      </c>
      <c r="AG28" s="146">
        <v>0.006212715080744584</v>
      </c>
      <c r="AH28" s="146">
        <v>0.008283620107659446</v>
      </c>
      <c r="AI28" s="146" t="s">
        <v>165</v>
      </c>
      <c r="AJ28" s="146" t="s">
        <v>165</v>
      </c>
      <c r="AK28" s="146" t="s">
        <v>165</v>
      </c>
      <c r="AL28" s="146">
        <v>3.641341338991965</v>
      </c>
      <c r="AM28" s="146">
        <v>0.13640361110612556</v>
      </c>
      <c r="AN28" s="146">
        <v>0.01905232624761673</v>
      </c>
      <c r="AO28" s="146">
        <v>0.9820231637630273</v>
      </c>
      <c r="AP28" s="146">
        <v>0.1619447731047422</v>
      </c>
      <c r="AQ28" s="146">
        <v>0.5663234946936508</v>
      </c>
      <c r="AR28" s="146">
        <v>0.4746514321688862</v>
      </c>
      <c r="AS28" s="146">
        <v>10.8242063946786</v>
      </c>
      <c r="AT28" s="146">
        <v>1.4064206339454464</v>
      </c>
      <c r="AU28" s="146">
        <v>0.09167206252476454</v>
      </c>
      <c r="AV28" s="146">
        <v>0.1453775328894233</v>
      </c>
      <c r="AW28" s="350" t="s">
        <v>9</v>
      </c>
      <c r="AX28" s="349"/>
      <c r="AY28" s="347"/>
    </row>
    <row r="29" spans="1:51" s="348" customFormat="1" ht="18.75" customHeight="1">
      <c r="A29" s="186" t="s">
        <v>20</v>
      </c>
      <c r="B29" s="349"/>
      <c r="C29" s="146">
        <v>18.684656570776834</v>
      </c>
      <c r="D29" s="146">
        <v>0.4273064250411862</v>
      </c>
      <c r="E29" s="146">
        <v>0.8950069699657839</v>
      </c>
      <c r="F29" s="146" t="s">
        <v>165</v>
      </c>
      <c r="G29" s="146" t="s">
        <v>165</v>
      </c>
      <c r="H29" s="146" t="s">
        <v>165</v>
      </c>
      <c r="I29" s="146" t="s">
        <v>165</v>
      </c>
      <c r="J29" s="146" t="s">
        <v>165</v>
      </c>
      <c r="K29" s="146" t="s">
        <v>165</v>
      </c>
      <c r="L29" s="146" t="s">
        <v>165</v>
      </c>
      <c r="M29" s="146" t="s">
        <v>165</v>
      </c>
      <c r="N29" s="146" t="s">
        <v>165</v>
      </c>
      <c r="O29" s="146" t="s">
        <v>165</v>
      </c>
      <c r="P29" s="146" t="s">
        <v>165</v>
      </c>
      <c r="Q29" s="146" t="s">
        <v>165</v>
      </c>
      <c r="R29" s="146" t="s">
        <v>165</v>
      </c>
      <c r="S29" s="146" t="s">
        <v>165</v>
      </c>
      <c r="T29" s="146" t="s">
        <v>165</v>
      </c>
      <c r="U29" s="146" t="s">
        <v>165</v>
      </c>
      <c r="V29" s="146" t="s">
        <v>165</v>
      </c>
      <c r="W29" s="146" t="s">
        <v>165</v>
      </c>
      <c r="X29" s="146" t="s">
        <v>165</v>
      </c>
      <c r="Y29" s="146">
        <v>12.466734254213662</v>
      </c>
      <c r="Z29" s="146">
        <v>54.10871562539602</v>
      </c>
      <c r="AA29" s="146">
        <v>1.0173773919655305</v>
      </c>
      <c r="AB29" s="146">
        <v>0.08910467621340769</v>
      </c>
      <c r="AC29" s="146">
        <v>0.883126346470663</v>
      </c>
      <c r="AD29" s="146" t="s">
        <v>165</v>
      </c>
      <c r="AE29" s="146">
        <v>0.0518787225953618</v>
      </c>
      <c r="AF29" s="146">
        <v>0.07484792801926246</v>
      </c>
      <c r="AG29" s="146" t="s">
        <v>165</v>
      </c>
      <c r="AH29" s="146">
        <v>0.023365226207071352</v>
      </c>
      <c r="AI29" s="146" t="s">
        <v>165</v>
      </c>
      <c r="AJ29" s="146" t="s">
        <v>165</v>
      </c>
      <c r="AK29" s="146" t="s">
        <v>165</v>
      </c>
      <c r="AL29" s="146">
        <v>1.9076321125332658</v>
      </c>
      <c r="AM29" s="146">
        <v>0.2368204283360791</v>
      </c>
      <c r="AN29" s="146" t="s">
        <v>165</v>
      </c>
      <c r="AO29" s="146">
        <v>0.1362311494107211</v>
      </c>
      <c r="AP29" s="146">
        <v>0.0962330503104803</v>
      </c>
      <c r="AQ29" s="146">
        <v>0.17979343555949817</v>
      </c>
      <c r="AR29" s="146">
        <v>0.13543910784437968</v>
      </c>
      <c r="AS29" s="146">
        <v>6.648000887086555</v>
      </c>
      <c r="AT29" s="146">
        <v>1.5472531998479282</v>
      </c>
      <c r="AU29" s="146">
        <v>0.0491065771131669</v>
      </c>
      <c r="AV29" s="146">
        <v>0.3413699150931441</v>
      </c>
      <c r="AW29" s="350" t="s">
        <v>20</v>
      </c>
      <c r="AX29" s="349"/>
      <c r="AY29" s="347"/>
    </row>
    <row r="30" spans="1:51" s="348" customFormat="1" ht="18.75" customHeight="1">
      <c r="A30" s="186" t="s">
        <v>35</v>
      </c>
      <c r="B30" s="349"/>
      <c r="C30" s="146">
        <v>9.745029545231954</v>
      </c>
      <c r="D30" s="146">
        <v>0.08923421805795873</v>
      </c>
      <c r="E30" s="146">
        <v>0.6006986386340636</v>
      </c>
      <c r="F30" s="146" t="s">
        <v>165</v>
      </c>
      <c r="G30" s="146" t="s">
        <v>165</v>
      </c>
      <c r="H30" s="146" t="s">
        <v>165</v>
      </c>
      <c r="I30" s="146" t="s">
        <v>165</v>
      </c>
      <c r="J30" s="146" t="s">
        <v>165</v>
      </c>
      <c r="K30" s="146" t="s">
        <v>165</v>
      </c>
      <c r="L30" s="146" t="s">
        <v>165</v>
      </c>
      <c r="M30" s="146" t="s">
        <v>165</v>
      </c>
      <c r="N30" s="146" t="s">
        <v>165</v>
      </c>
      <c r="O30" s="146" t="s">
        <v>165</v>
      </c>
      <c r="P30" s="146" t="s">
        <v>165</v>
      </c>
      <c r="Q30" s="146" t="s">
        <v>165</v>
      </c>
      <c r="R30" s="146" t="s">
        <v>165</v>
      </c>
      <c r="S30" s="146" t="s">
        <v>165</v>
      </c>
      <c r="T30" s="146" t="s">
        <v>165</v>
      </c>
      <c r="U30" s="146" t="s">
        <v>165</v>
      </c>
      <c r="V30" s="146" t="s">
        <v>165</v>
      </c>
      <c r="W30" s="146" t="s">
        <v>165</v>
      </c>
      <c r="X30" s="146" t="s">
        <v>165</v>
      </c>
      <c r="Y30" s="146">
        <v>32.57919536852645</v>
      </c>
      <c r="Z30" s="146">
        <v>11.424156355761593</v>
      </c>
      <c r="AA30" s="146">
        <v>34.25505751254176</v>
      </c>
      <c r="AB30" s="146">
        <v>0.20458576823044194</v>
      </c>
      <c r="AC30" s="146">
        <v>0.15452754834427</v>
      </c>
      <c r="AD30" s="146" t="s">
        <v>165</v>
      </c>
      <c r="AE30" s="146" t="s">
        <v>165</v>
      </c>
      <c r="AF30" s="146" t="s">
        <v>165</v>
      </c>
      <c r="AG30" s="146" t="s">
        <v>165</v>
      </c>
      <c r="AH30" s="146" t="s">
        <v>165</v>
      </c>
      <c r="AI30" s="146" t="s">
        <v>165</v>
      </c>
      <c r="AJ30" s="146" t="s">
        <v>165</v>
      </c>
      <c r="AK30" s="146" t="s">
        <v>165</v>
      </c>
      <c r="AL30" s="146">
        <v>3.1482267419716408</v>
      </c>
      <c r="AM30" s="146">
        <v>0.06311688594343422</v>
      </c>
      <c r="AN30" s="146" t="s">
        <v>165</v>
      </c>
      <c r="AO30" s="146" t="s">
        <v>165</v>
      </c>
      <c r="AP30" s="146" t="s">
        <v>165</v>
      </c>
      <c r="AQ30" s="146">
        <v>0.7824317412642966</v>
      </c>
      <c r="AR30" s="146" t="s">
        <v>165</v>
      </c>
      <c r="AS30" s="146">
        <v>5.805665284624509</v>
      </c>
      <c r="AT30" s="146">
        <v>0.9685177325802837</v>
      </c>
      <c r="AU30" s="146">
        <v>0.06855799680062682</v>
      </c>
      <c r="AV30" s="146">
        <v>0.11099866148672913</v>
      </c>
      <c r="AW30" s="350" t="s">
        <v>35</v>
      </c>
      <c r="AX30" s="349"/>
      <c r="AY30" s="347"/>
    </row>
    <row r="31" spans="1:51" s="348" customFormat="1" ht="18.75" customHeight="1">
      <c r="A31" s="186" t="s">
        <v>36</v>
      </c>
      <c r="B31" s="349"/>
      <c r="C31" s="146">
        <v>8.37298597277128</v>
      </c>
      <c r="D31" s="146" t="s">
        <v>165</v>
      </c>
      <c r="E31" s="146">
        <v>0.5098933765469691</v>
      </c>
      <c r="F31" s="146" t="s">
        <v>165</v>
      </c>
      <c r="G31" s="146" t="s">
        <v>165</v>
      </c>
      <c r="H31" s="146" t="s">
        <v>165</v>
      </c>
      <c r="I31" s="146" t="s">
        <v>165</v>
      </c>
      <c r="J31" s="146" t="s">
        <v>165</v>
      </c>
      <c r="K31" s="146" t="s">
        <v>165</v>
      </c>
      <c r="L31" s="146" t="s">
        <v>165</v>
      </c>
      <c r="M31" s="146" t="s">
        <v>165</v>
      </c>
      <c r="N31" s="146" t="s">
        <v>165</v>
      </c>
      <c r="O31" s="146" t="s">
        <v>165</v>
      </c>
      <c r="P31" s="146" t="s">
        <v>165</v>
      </c>
      <c r="Q31" s="146" t="s">
        <v>165</v>
      </c>
      <c r="R31" s="146" t="s">
        <v>165</v>
      </c>
      <c r="S31" s="146" t="s">
        <v>165</v>
      </c>
      <c r="T31" s="146" t="s">
        <v>165</v>
      </c>
      <c r="U31" s="146" t="s">
        <v>165</v>
      </c>
      <c r="V31" s="146" t="s">
        <v>165</v>
      </c>
      <c r="W31" s="146" t="s">
        <v>165</v>
      </c>
      <c r="X31" s="146" t="s">
        <v>165</v>
      </c>
      <c r="Y31" s="146">
        <v>49.54842438817956</v>
      </c>
      <c r="Z31" s="146">
        <v>7.62982153731821</v>
      </c>
      <c r="AA31" s="146">
        <v>2.2934880216343423</v>
      </c>
      <c r="AB31" s="146">
        <v>16.91628046200056</v>
      </c>
      <c r="AC31" s="146">
        <v>4.570461278036395</v>
      </c>
      <c r="AD31" s="146">
        <v>0.07225209789127093</v>
      </c>
      <c r="AE31" s="146" t="s">
        <v>165</v>
      </c>
      <c r="AF31" s="146" t="s">
        <v>165</v>
      </c>
      <c r="AG31" s="146" t="s">
        <v>165</v>
      </c>
      <c r="AH31" s="146" t="s">
        <v>165</v>
      </c>
      <c r="AI31" s="146" t="s">
        <v>165</v>
      </c>
      <c r="AJ31" s="146" t="s">
        <v>165</v>
      </c>
      <c r="AK31" s="146" t="s">
        <v>165</v>
      </c>
      <c r="AL31" s="146">
        <v>1.3149881816211306</v>
      </c>
      <c r="AM31" s="146">
        <v>0.2766223176408658</v>
      </c>
      <c r="AN31" s="146" t="s">
        <v>165</v>
      </c>
      <c r="AO31" s="146">
        <v>0.17030851645799572</v>
      </c>
      <c r="AP31" s="146">
        <v>0.020643456540363123</v>
      </c>
      <c r="AQ31" s="146">
        <v>0.09083120877759772</v>
      </c>
      <c r="AR31" s="146">
        <v>0.011353901097199715</v>
      </c>
      <c r="AS31" s="146">
        <v>5.393103021169865</v>
      </c>
      <c r="AT31" s="146">
        <v>2.25013676289958</v>
      </c>
      <c r="AU31" s="146">
        <v>0.22398150346293982</v>
      </c>
      <c r="AV31" s="146">
        <v>0.33442399595388256</v>
      </c>
      <c r="AW31" s="350" t="s">
        <v>36</v>
      </c>
      <c r="AX31" s="349"/>
      <c r="AY31" s="369"/>
    </row>
    <row r="32" spans="1:51" s="348" customFormat="1" ht="18.75" customHeight="1">
      <c r="A32" s="186" t="s">
        <v>16</v>
      </c>
      <c r="B32" s="349"/>
      <c r="C32" s="146">
        <v>19.07048079882919</v>
      </c>
      <c r="D32" s="146" t="s">
        <v>165</v>
      </c>
      <c r="E32" s="146">
        <v>0.4709160721711283</v>
      </c>
      <c r="F32" s="146" t="s">
        <v>165</v>
      </c>
      <c r="G32" s="146" t="s">
        <v>165</v>
      </c>
      <c r="H32" s="146" t="s">
        <v>165</v>
      </c>
      <c r="I32" s="146" t="s">
        <v>165</v>
      </c>
      <c r="J32" s="146" t="s">
        <v>165</v>
      </c>
      <c r="K32" s="146" t="s">
        <v>165</v>
      </c>
      <c r="L32" s="146" t="s">
        <v>165</v>
      </c>
      <c r="M32" s="146" t="s">
        <v>165</v>
      </c>
      <c r="N32" s="146" t="s">
        <v>165</v>
      </c>
      <c r="O32" s="146" t="s">
        <v>165</v>
      </c>
      <c r="P32" s="146" t="s">
        <v>165</v>
      </c>
      <c r="Q32" s="146" t="s">
        <v>165</v>
      </c>
      <c r="R32" s="146" t="s">
        <v>165</v>
      </c>
      <c r="S32" s="146" t="s">
        <v>165</v>
      </c>
      <c r="T32" s="146" t="s">
        <v>165</v>
      </c>
      <c r="U32" s="146" t="s">
        <v>165</v>
      </c>
      <c r="V32" s="146" t="s">
        <v>165</v>
      </c>
      <c r="W32" s="146" t="s">
        <v>165</v>
      </c>
      <c r="X32" s="146" t="s">
        <v>165</v>
      </c>
      <c r="Y32" s="146">
        <v>9.741806222356635</v>
      </c>
      <c r="Z32" s="146">
        <v>2.578697528230663</v>
      </c>
      <c r="AA32" s="146">
        <v>0.012420951444880679</v>
      </c>
      <c r="AB32" s="146">
        <v>0.14149083819820601</v>
      </c>
      <c r="AC32" s="146">
        <v>53.35932732447306</v>
      </c>
      <c r="AD32" s="146">
        <v>0.07506575003645281</v>
      </c>
      <c r="AE32" s="146">
        <v>0.6577703852115073</v>
      </c>
      <c r="AF32" s="146">
        <v>0.10314790112922652</v>
      </c>
      <c r="AG32" s="146" t="s">
        <v>165</v>
      </c>
      <c r="AH32" s="146" t="s">
        <v>165</v>
      </c>
      <c r="AI32" s="146" t="s">
        <v>165</v>
      </c>
      <c r="AJ32" s="146" t="s">
        <v>165</v>
      </c>
      <c r="AK32" s="146" t="s">
        <v>165</v>
      </c>
      <c r="AL32" s="146">
        <v>1.9279476807923488</v>
      </c>
      <c r="AM32" s="146">
        <v>0.03240248203012351</v>
      </c>
      <c r="AN32" s="146">
        <v>0.004860372304518527</v>
      </c>
      <c r="AO32" s="146">
        <v>0.04050310253765439</v>
      </c>
      <c r="AP32" s="146">
        <v>0.5449017394732437</v>
      </c>
      <c r="AQ32" s="146">
        <v>0.6372488132590958</v>
      </c>
      <c r="AR32" s="146">
        <v>0.6534500542741575</v>
      </c>
      <c r="AS32" s="146">
        <v>7.7528338670742185</v>
      </c>
      <c r="AT32" s="146">
        <v>1.9236273498549992</v>
      </c>
      <c r="AU32" s="146">
        <v>0.15877216194760516</v>
      </c>
      <c r="AV32" s="146">
        <v>0.11232860437109483</v>
      </c>
      <c r="AW32" s="350" t="s">
        <v>16</v>
      </c>
      <c r="AX32" s="349"/>
      <c r="AY32" s="369"/>
    </row>
    <row r="33" spans="1:51" s="348" customFormat="1" ht="18.75" customHeight="1">
      <c r="A33" s="186" t="s">
        <v>37</v>
      </c>
      <c r="B33" s="349"/>
      <c r="C33" s="146">
        <v>4.158935312559985</v>
      </c>
      <c r="D33" s="146" t="s">
        <v>165</v>
      </c>
      <c r="E33" s="146" t="s">
        <v>165</v>
      </c>
      <c r="F33" s="146" t="s">
        <v>165</v>
      </c>
      <c r="G33" s="146" t="s">
        <v>165</v>
      </c>
      <c r="H33" s="146" t="s">
        <v>165</v>
      </c>
      <c r="I33" s="146" t="s">
        <v>165</v>
      </c>
      <c r="J33" s="146" t="s">
        <v>165</v>
      </c>
      <c r="K33" s="146" t="s">
        <v>165</v>
      </c>
      <c r="L33" s="146" t="s">
        <v>165</v>
      </c>
      <c r="M33" s="146" t="s">
        <v>165</v>
      </c>
      <c r="N33" s="146" t="s">
        <v>165</v>
      </c>
      <c r="O33" s="146" t="s">
        <v>165</v>
      </c>
      <c r="P33" s="146" t="s">
        <v>165</v>
      </c>
      <c r="Q33" s="146" t="s">
        <v>165</v>
      </c>
      <c r="R33" s="146" t="s">
        <v>165</v>
      </c>
      <c r="S33" s="146" t="s">
        <v>165</v>
      </c>
      <c r="T33" s="146" t="s">
        <v>165</v>
      </c>
      <c r="U33" s="146" t="s">
        <v>165</v>
      </c>
      <c r="V33" s="146" t="s">
        <v>165</v>
      </c>
      <c r="W33" s="146" t="s">
        <v>165</v>
      </c>
      <c r="X33" s="146" t="s">
        <v>165</v>
      </c>
      <c r="Y33" s="146">
        <v>16.99564911382686</v>
      </c>
      <c r="Z33" s="146">
        <v>3.5430929682001406</v>
      </c>
      <c r="AA33" s="146" t="s">
        <v>165</v>
      </c>
      <c r="AB33" s="146">
        <v>0.5358628191183058</v>
      </c>
      <c r="AC33" s="146">
        <v>11.118753599078637</v>
      </c>
      <c r="AD33" s="146">
        <v>17.763452556145626</v>
      </c>
      <c r="AE33" s="146">
        <v>0.337513596519291</v>
      </c>
      <c r="AF33" s="146">
        <v>0.20794676562799924</v>
      </c>
      <c r="AG33" s="146" t="s">
        <v>165</v>
      </c>
      <c r="AH33" s="146" t="s">
        <v>165</v>
      </c>
      <c r="AI33" s="146" t="s">
        <v>165</v>
      </c>
      <c r="AJ33" s="146" t="s">
        <v>165</v>
      </c>
      <c r="AK33" s="146" t="s">
        <v>165</v>
      </c>
      <c r="AL33" s="146">
        <v>0.15995905048307635</v>
      </c>
      <c r="AM33" s="146" t="s">
        <v>165</v>
      </c>
      <c r="AN33" s="146" t="s">
        <v>165</v>
      </c>
      <c r="AO33" s="146">
        <v>0.08477829675603046</v>
      </c>
      <c r="AP33" s="146">
        <v>35.314159575148764</v>
      </c>
      <c r="AQ33" s="146" t="s">
        <v>165</v>
      </c>
      <c r="AR33" s="146">
        <v>0.028792629086953743</v>
      </c>
      <c r="AS33" s="146">
        <v>5.9072877343400085</v>
      </c>
      <c r="AT33" s="146">
        <v>2.6921108196301753</v>
      </c>
      <c r="AU33" s="146">
        <v>0.19515004158935312</v>
      </c>
      <c r="AV33" s="146">
        <v>0.9565551218887965</v>
      </c>
      <c r="AW33" s="350" t="s">
        <v>37</v>
      </c>
      <c r="AX33" s="349"/>
      <c r="AY33" s="369"/>
    </row>
    <row r="34" spans="1:51" s="348" customFormat="1" ht="18.75" customHeight="1">
      <c r="A34" s="186" t="s">
        <v>38</v>
      </c>
      <c r="B34" s="349"/>
      <c r="C34" s="146">
        <v>38.0780711825488</v>
      </c>
      <c r="D34" s="146" t="s">
        <v>165</v>
      </c>
      <c r="E34" s="146">
        <v>0.3754305396096442</v>
      </c>
      <c r="F34" s="146" t="s">
        <v>165</v>
      </c>
      <c r="G34" s="146" t="s">
        <v>165</v>
      </c>
      <c r="H34" s="146" t="s">
        <v>165</v>
      </c>
      <c r="I34" s="146" t="s">
        <v>165</v>
      </c>
      <c r="J34" s="146" t="s">
        <v>165</v>
      </c>
      <c r="K34" s="146">
        <v>0.02066590126291619</v>
      </c>
      <c r="L34" s="146" t="s">
        <v>165</v>
      </c>
      <c r="M34" s="146" t="s">
        <v>165</v>
      </c>
      <c r="N34" s="146">
        <v>0.02066590126291619</v>
      </c>
      <c r="O34" s="146" t="s">
        <v>165</v>
      </c>
      <c r="P34" s="146" t="s">
        <v>165</v>
      </c>
      <c r="Q34" s="146" t="s">
        <v>165</v>
      </c>
      <c r="R34" s="146" t="s">
        <v>165</v>
      </c>
      <c r="S34" s="146" t="s">
        <v>165</v>
      </c>
      <c r="T34" s="146" t="s">
        <v>165</v>
      </c>
      <c r="U34" s="146" t="s">
        <v>165</v>
      </c>
      <c r="V34" s="146" t="s">
        <v>165</v>
      </c>
      <c r="W34" s="146" t="s">
        <v>165</v>
      </c>
      <c r="X34" s="146" t="s">
        <v>165</v>
      </c>
      <c r="Y34" s="146">
        <v>1.6326061997703791</v>
      </c>
      <c r="Z34" s="146">
        <v>0.9138920780711826</v>
      </c>
      <c r="AA34" s="146">
        <v>0.028702640642939155</v>
      </c>
      <c r="AB34" s="146">
        <v>0.2962112514351321</v>
      </c>
      <c r="AC34" s="146">
        <v>20.956371986222738</v>
      </c>
      <c r="AD34" s="146">
        <v>0.2985074626865672</v>
      </c>
      <c r="AE34" s="146">
        <v>26.21584385763491</v>
      </c>
      <c r="AF34" s="146" t="s">
        <v>165</v>
      </c>
      <c r="AG34" s="146" t="s">
        <v>165</v>
      </c>
      <c r="AH34" s="146" t="s">
        <v>165</v>
      </c>
      <c r="AI34" s="146" t="s">
        <v>165</v>
      </c>
      <c r="AJ34" s="146" t="s">
        <v>165</v>
      </c>
      <c r="AK34" s="146" t="s">
        <v>165</v>
      </c>
      <c r="AL34" s="146">
        <v>2.710677382319174</v>
      </c>
      <c r="AM34" s="146">
        <v>0.04133180252583238</v>
      </c>
      <c r="AN34" s="146" t="s">
        <v>165</v>
      </c>
      <c r="AO34" s="146">
        <v>0.1492537313432836</v>
      </c>
      <c r="AP34" s="146" t="s">
        <v>165</v>
      </c>
      <c r="AQ34" s="146">
        <v>0.26291618828932267</v>
      </c>
      <c r="AR34" s="146">
        <v>0.006888633754305397</v>
      </c>
      <c r="AS34" s="146">
        <v>5.702640642939151</v>
      </c>
      <c r="AT34" s="146">
        <v>1.7749712973593574</v>
      </c>
      <c r="AU34" s="146">
        <v>0.3857634902411022</v>
      </c>
      <c r="AV34" s="146">
        <v>0.12858783008036742</v>
      </c>
      <c r="AW34" s="350" t="s">
        <v>38</v>
      </c>
      <c r="AX34" s="349"/>
      <c r="AY34" s="347"/>
    </row>
    <row r="35" spans="1:51" s="348" customFormat="1" ht="18.75" customHeight="1">
      <c r="A35" s="363" t="s">
        <v>39</v>
      </c>
      <c r="B35" s="364"/>
      <c r="C35" s="148">
        <v>6.619242826139376</v>
      </c>
      <c r="D35" s="148" t="s">
        <v>165</v>
      </c>
      <c r="E35" s="148" t="s">
        <v>165</v>
      </c>
      <c r="F35" s="148" t="s">
        <v>165</v>
      </c>
      <c r="G35" s="148" t="s">
        <v>165</v>
      </c>
      <c r="H35" s="148" t="s">
        <v>165</v>
      </c>
      <c r="I35" s="148" t="s">
        <v>165</v>
      </c>
      <c r="J35" s="148" t="s">
        <v>165</v>
      </c>
      <c r="K35" s="148" t="s">
        <v>165</v>
      </c>
      <c r="L35" s="148" t="s">
        <v>165</v>
      </c>
      <c r="M35" s="148" t="s">
        <v>165</v>
      </c>
      <c r="N35" s="148" t="s">
        <v>165</v>
      </c>
      <c r="O35" s="148" t="s">
        <v>165</v>
      </c>
      <c r="P35" s="148" t="s">
        <v>165</v>
      </c>
      <c r="Q35" s="148" t="s">
        <v>165</v>
      </c>
      <c r="R35" s="148" t="s">
        <v>165</v>
      </c>
      <c r="S35" s="148" t="s">
        <v>165</v>
      </c>
      <c r="T35" s="148" t="s">
        <v>165</v>
      </c>
      <c r="U35" s="148" t="s">
        <v>165</v>
      </c>
      <c r="V35" s="148" t="s">
        <v>165</v>
      </c>
      <c r="W35" s="148" t="s">
        <v>165</v>
      </c>
      <c r="X35" s="148" t="s">
        <v>165</v>
      </c>
      <c r="Y35" s="146">
        <v>13.624306727755</v>
      </c>
      <c r="Z35" s="146">
        <v>8.73824451410658</v>
      </c>
      <c r="AA35" s="146" t="s">
        <v>165</v>
      </c>
      <c r="AB35" s="146">
        <v>2.929828791897757</v>
      </c>
      <c r="AC35" s="146">
        <v>45.67759826380515</v>
      </c>
      <c r="AD35" s="146" t="s">
        <v>165</v>
      </c>
      <c r="AE35" s="146">
        <v>0.018085362912949113</v>
      </c>
      <c r="AF35" s="146">
        <v>11.24306727755003</v>
      </c>
      <c r="AG35" s="146" t="s">
        <v>165</v>
      </c>
      <c r="AH35" s="146" t="s">
        <v>165</v>
      </c>
      <c r="AI35" s="146" t="s">
        <v>165</v>
      </c>
      <c r="AJ35" s="146" t="s">
        <v>165</v>
      </c>
      <c r="AK35" s="146" t="s">
        <v>165</v>
      </c>
      <c r="AL35" s="146">
        <v>1.3111888111888106</v>
      </c>
      <c r="AM35" s="146" t="s">
        <v>165</v>
      </c>
      <c r="AN35" s="146" t="s">
        <v>165</v>
      </c>
      <c r="AO35" s="146">
        <v>0.1446829033035929</v>
      </c>
      <c r="AP35" s="146">
        <v>0.24113817217265485</v>
      </c>
      <c r="AQ35" s="146">
        <v>0.05124186158668915</v>
      </c>
      <c r="AR35" s="146">
        <v>0.34060766819387495</v>
      </c>
      <c r="AS35" s="146">
        <v>4.843863033518205</v>
      </c>
      <c r="AT35" s="146">
        <v>2.2034000482276337</v>
      </c>
      <c r="AU35" s="146">
        <v>0.2562093079334458</v>
      </c>
      <c r="AV35" s="146">
        <v>1.7572944297082222</v>
      </c>
      <c r="AW35" s="365" t="s">
        <v>39</v>
      </c>
      <c r="AX35" s="364"/>
      <c r="AY35" s="347"/>
    </row>
    <row r="36" spans="1:51" s="348" customFormat="1" ht="18.75" customHeight="1">
      <c r="A36" s="351" t="s">
        <v>169</v>
      </c>
      <c r="B36" s="352"/>
      <c r="C36" s="150">
        <v>11.309022334784412</v>
      </c>
      <c r="D36" s="150">
        <v>0.10407075768206514</v>
      </c>
      <c r="E36" s="150">
        <v>0.45051683259736097</v>
      </c>
      <c r="F36" s="150" t="s">
        <v>165</v>
      </c>
      <c r="G36" s="150" t="s">
        <v>165</v>
      </c>
      <c r="H36" s="150">
        <v>0.0005868651748988636</v>
      </c>
      <c r="I36" s="150" t="s">
        <v>165</v>
      </c>
      <c r="J36" s="150" t="s">
        <v>165</v>
      </c>
      <c r="K36" s="150">
        <v>0.0011737303497977272</v>
      </c>
      <c r="L36" s="150" t="s">
        <v>165</v>
      </c>
      <c r="M36" s="150" t="s">
        <v>165</v>
      </c>
      <c r="N36" s="150">
        <v>0.0011737303497977272</v>
      </c>
      <c r="O36" s="150">
        <v>0.0005216579332434344</v>
      </c>
      <c r="P36" s="150" t="s">
        <v>165</v>
      </c>
      <c r="Q36" s="150">
        <v>0.0006520724165542929</v>
      </c>
      <c r="R36" s="150" t="s">
        <v>165</v>
      </c>
      <c r="S36" s="150" t="s">
        <v>165</v>
      </c>
      <c r="T36" s="150" t="s">
        <v>165</v>
      </c>
      <c r="U36" s="150" t="s">
        <v>165</v>
      </c>
      <c r="V36" s="150" t="s">
        <v>165</v>
      </c>
      <c r="W36" s="150" t="s">
        <v>165</v>
      </c>
      <c r="X36" s="150" t="s">
        <v>165</v>
      </c>
      <c r="Y36" s="150">
        <v>45.16005769536742</v>
      </c>
      <c r="Z36" s="150">
        <v>10.879958684691687</v>
      </c>
      <c r="AA36" s="150">
        <v>2.404647450527266</v>
      </c>
      <c r="AB36" s="150">
        <v>1.2414806738777184</v>
      </c>
      <c r="AC36" s="150">
        <v>9.542362536613865</v>
      </c>
      <c r="AD36" s="150">
        <v>0.7552954800948374</v>
      </c>
      <c r="AE36" s="150">
        <v>1.5927520846755157</v>
      </c>
      <c r="AF36" s="150">
        <v>0.29265010054956664</v>
      </c>
      <c r="AG36" s="150">
        <v>0.0029343258744943175</v>
      </c>
      <c r="AH36" s="150">
        <v>0.007759661756996085</v>
      </c>
      <c r="AI36" s="150" t="s">
        <v>165</v>
      </c>
      <c r="AJ36" s="150" t="s">
        <v>165</v>
      </c>
      <c r="AK36" s="150" t="s">
        <v>165</v>
      </c>
      <c r="AL36" s="150">
        <v>2.7272928822383298</v>
      </c>
      <c r="AM36" s="150">
        <v>0.130936141244102</v>
      </c>
      <c r="AN36" s="150">
        <v>0.009585464523348108</v>
      </c>
      <c r="AO36" s="150">
        <v>0.5169630118442434</v>
      </c>
      <c r="AP36" s="150">
        <v>1.6042285592068717</v>
      </c>
      <c r="AQ36" s="150">
        <v>0.44269196359870944</v>
      </c>
      <c r="AR36" s="150">
        <v>0.3350348076255956</v>
      </c>
      <c r="AS36" s="150">
        <v>8.501198509101627</v>
      </c>
      <c r="AT36" s="150">
        <v>1.6097059675059273</v>
      </c>
      <c r="AU36" s="150">
        <v>0.1242197953535928</v>
      </c>
      <c r="AV36" s="150">
        <v>0.2505262224401594</v>
      </c>
      <c r="AW36" s="353" t="s">
        <v>169</v>
      </c>
      <c r="AX36" s="352"/>
      <c r="AY36" s="347"/>
    </row>
    <row r="37" spans="1:51" s="348" customFormat="1" ht="18.75" customHeight="1">
      <c r="A37" s="186" t="s">
        <v>170</v>
      </c>
      <c r="B37" s="349"/>
      <c r="C37" s="146">
        <v>0.716266902809798</v>
      </c>
      <c r="D37" s="146">
        <v>0.017405377345527277</v>
      </c>
      <c r="E37" s="146">
        <v>0.15237339114768617</v>
      </c>
      <c r="F37" s="146" t="s">
        <v>165</v>
      </c>
      <c r="G37" s="146" t="s">
        <v>165</v>
      </c>
      <c r="H37" s="146">
        <v>0.0027482174756095702</v>
      </c>
      <c r="I37" s="146" t="s">
        <v>165</v>
      </c>
      <c r="J37" s="146" t="s">
        <v>165</v>
      </c>
      <c r="K37" s="146" t="s">
        <v>165</v>
      </c>
      <c r="L37" s="146" t="s">
        <v>165</v>
      </c>
      <c r="M37" s="146" t="s">
        <v>165</v>
      </c>
      <c r="N37" s="146">
        <v>0.0036642899674794263</v>
      </c>
      <c r="O37" s="146" t="s">
        <v>165</v>
      </c>
      <c r="P37" s="146" t="s">
        <v>165</v>
      </c>
      <c r="Q37" s="146" t="s">
        <v>165</v>
      </c>
      <c r="R37" s="146" t="s">
        <v>165</v>
      </c>
      <c r="S37" s="146" t="s">
        <v>165</v>
      </c>
      <c r="T37" s="146" t="s">
        <v>165</v>
      </c>
      <c r="U37" s="146" t="s">
        <v>165</v>
      </c>
      <c r="V37" s="146" t="s">
        <v>165</v>
      </c>
      <c r="W37" s="146" t="s">
        <v>165</v>
      </c>
      <c r="X37" s="146" t="s">
        <v>165</v>
      </c>
      <c r="Y37" s="146">
        <v>0.009160724918698567</v>
      </c>
      <c r="Z37" s="146" t="s">
        <v>165</v>
      </c>
      <c r="AA37" s="146" t="s">
        <v>165</v>
      </c>
      <c r="AB37" s="146" t="s">
        <v>165</v>
      </c>
      <c r="AC37" s="146" t="s">
        <v>165</v>
      </c>
      <c r="AD37" s="146">
        <v>0.004580362459349284</v>
      </c>
      <c r="AE37" s="146" t="s">
        <v>165</v>
      </c>
      <c r="AF37" s="146" t="s">
        <v>165</v>
      </c>
      <c r="AG37" s="146">
        <v>68.54573491915662</v>
      </c>
      <c r="AH37" s="146">
        <v>1.0389279916128475</v>
      </c>
      <c r="AI37" s="146">
        <v>14.232102233690094</v>
      </c>
      <c r="AJ37" s="146">
        <v>0.2908021232524645</v>
      </c>
      <c r="AK37" s="146">
        <v>0.004783934124209252</v>
      </c>
      <c r="AL37" s="146">
        <v>2.013629122962375</v>
      </c>
      <c r="AM37" s="146">
        <v>0.027278603091235733</v>
      </c>
      <c r="AN37" s="146">
        <v>0.07847687680351771</v>
      </c>
      <c r="AO37" s="146">
        <v>0.010076797410568423</v>
      </c>
      <c r="AP37" s="146">
        <v>0.3247985912840792</v>
      </c>
      <c r="AQ37" s="146">
        <v>0.5997221246774662</v>
      </c>
      <c r="AR37" s="146">
        <v>0.22515026133512478</v>
      </c>
      <c r="AS37" s="146">
        <v>9.959743703273942</v>
      </c>
      <c r="AT37" s="146">
        <v>1.5296374897578005</v>
      </c>
      <c r="AU37" s="146">
        <v>0.10870726903522299</v>
      </c>
      <c r="AV37" s="146">
        <v>0.1042286924083037</v>
      </c>
      <c r="AW37" s="350" t="s">
        <v>170</v>
      </c>
      <c r="AX37" s="349"/>
      <c r="AY37" s="347"/>
    </row>
    <row r="38" spans="1:51" s="348" customFormat="1" ht="18.75" customHeight="1">
      <c r="A38" s="186" t="s">
        <v>171</v>
      </c>
      <c r="B38" s="349"/>
      <c r="C38" s="146">
        <v>0.5</v>
      </c>
      <c r="D38" s="146" t="s">
        <v>165</v>
      </c>
      <c r="E38" s="146">
        <v>0.2</v>
      </c>
      <c r="F38" s="146" t="s">
        <v>165</v>
      </c>
      <c r="G38" s="146" t="s">
        <v>165</v>
      </c>
      <c r="H38" s="146">
        <v>0</v>
      </c>
      <c r="I38" s="146" t="s">
        <v>165</v>
      </c>
      <c r="J38" s="146" t="s">
        <v>165</v>
      </c>
      <c r="K38" s="146" t="s">
        <v>165</v>
      </c>
      <c r="L38" s="146" t="s">
        <v>165</v>
      </c>
      <c r="M38" s="146" t="s">
        <v>165</v>
      </c>
      <c r="N38" s="146">
        <v>0</v>
      </c>
      <c r="O38" s="146" t="s">
        <v>165</v>
      </c>
      <c r="P38" s="146" t="s">
        <v>165</v>
      </c>
      <c r="Q38" s="146">
        <v>0</v>
      </c>
      <c r="R38" s="146" t="s">
        <v>165</v>
      </c>
      <c r="S38" s="146" t="s">
        <v>165</v>
      </c>
      <c r="T38" s="146" t="s">
        <v>165</v>
      </c>
      <c r="U38" s="146" t="s">
        <v>165</v>
      </c>
      <c r="V38" s="146" t="s">
        <v>165</v>
      </c>
      <c r="W38" s="146" t="s">
        <v>165</v>
      </c>
      <c r="X38" s="146" t="s">
        <v>165</v>
      </c>
      <c r="Y38" s="146" t="s">
        <v>165</v>
      </c>
      <c r="Z38" s="146" t="s">
        <v>165</v>
      </c>
      <c r="AA38" s="146" t="s">
        <v>165</v>
      </c>
      <c r="AB38" s="146" t="s">
        <v>165</v>
      </c>
      <c r="AC38" s="146">
        <v>0</v>
      </c>
      <c r="AD38" s="146" t="s">
        <v>165</v>
      </c>
      <c r="AE38" s="146" t="s">
        <v>165</v>
      </c>
      <c r="AF38" s="146">
        <v>0</v>
      </c>
      <c r="AG38" s="146">
        <v>1.6</v>
      </c>
      <c r="AH38" s="146">
        <v>67.6</v>
      </c>
      <c r="AI38" s="146">
        <v>52.842931459341045</v>
      </c>
      <c r="AJ38" s="146">
        <v>1.1</v>
      </c>
      <c r="AK38" s="146">
        <v>0.2</v>
      </c>
      <c r="AL38" s="146">
        <v>1.5</v>
      </c>
      <c r="AM38" s="146">
        <v>0</v>
      </c>
      <c r="AN38" s="146">
        <v>0.5</v>
      </c>
      <c r="AO38" s="146">
        <v>0</v>
      </c>
      <c r="AP38" s="146">
        <v>0.1</v>
      </c>
      <c r="AQ38" s="146">
        <v>0.4</v>
      </c>
      <c r="AR38" s="146">
        <v>0.2</v>
      </c>
      <c r="AS38" s="146">
        <v>10.6</v>
      </c>
      <c r="AT38" s="146">
        <v>1.6</v>
      </c>
      <c r="AU38" s="146">
        <v>0.4</v>
      </c>
      <c r="AV38" s="146">
        <v>0.1</v>
      </c>
      <c r="AW38" s="350" t="s">
        <v>171</v>
      </c>
      <c r="AX38" s="349"/>
      <c r="AY38" s="347"/>
    </row>
    <row r="39" spans="1:51" s="348" customFormat="1" ht="18.75" customHeight="1">
      <c r="A39" s="186" t="s">
        <v>172</v>
      </c>
      <c r="B39" s="349"/>
      <c r="C39" s="146">
        <v>0.1</v>
      </c>
      <c r="D39" s="146">
        <v>0.1</v>
      </c>
      <c r="E39" s="146">
        <v>0</v>
      </c>
      <c r="F39" s="146" t="s">
        <v>165</v>
      </c>
      <c r="G39" s="146" t="s">
        <v>165</v>
      </c>
      <c r="H39" s="146" t="s">
        <v>165</v>
      </c>
      <c r="I39" s="146" t="s">
        <v>165</v>
      </c>
      <c r="J39" s="146" t="s">
        <v>165</v>
      </c>
      <c r="K39" s="146" t="s">
        <v>165</v>
      </c>
      <c r="L39" s="146" t="s">
        <v>165</v>
      </c>
      <c r="M39" s="146" t="s">
        <v>165</v>
      </c>
      <c r="N39" s="146" t="s">
        <v>165</v>
      </c>
      <c r="O39" s="146" t="s">
        <v>165</v>
      </c>
      <c r="P39" s="146" t="s">
        <v>165</v>
      </c>
      <c r="Q39" s="146" t="s">
        <v>165</v>
      </c>
      <c r="R39" s="146" t="s">
        <v>165</v>
      </c>
      <c r="S39" s="146" t="s">
        <v>165</v>
      </c>
      <c r="T39" s="146" t="s">
        <v>165</v>
      </c>
      <c r="U39" s="146" t="s">
        <v>165</v>
      </c>
      <c r="V39" s="146" t="s">
        <v>165</v>
      </c>
      <c r="W39" s="146" t="s">
        <v>165</v>
      </c>
      <c r="X39" s="146" t="s">
        <v>165</v>
      </c>
      <c r="Y39" s="146" t="s">
        <v>165</v>
      </c>
      <c r="Z39" s="146" t="s">
        <v>165</v>
      </c>
      <c r="AA39" s="146" t="s">
        <v>165</v>
      </c>
      <c r="AB39" s="146" t="s">
        <v>165</v>
      </c>
      <c r="AC39" s="146" t="s">
        <v>165</v>
      </c>
      <c r="AD39" s="146" t="s">
        <v>165</v>
      </c>
      <c r="AE39" s="146" t="s">
        <v>165</v>
      </c>
      <c r="AF39" s="146" t="s">
        <v>165</v>
      </c>
      <c r="AG39" s="146">
        <v>26.5</v>
      </c>
      <c r="AH39" s="146">
        <v>3.5</v>
      </c>
      <c r="AI39" s="146">
        <v>13.4</v>
      </c>
      <c r="AJ39" s="146">
        <v>0.4</v>
      </c>
      <c r="AK39" s="146" t="s">
        <v>165</v>
      </c>
      <c r="AL39" s="146">
        <v>1</v>
      </c>
      <c r="AM39" s="146" t="s">
        <v>165</v>
      </c>
      <c r="AN39" s="146">
        <v>0</v>
      </c>
      <c r="AO39" s="146" t="s">
        <v>165</v>
      </c>
      <c r="AP39" s="146">
        <v>0.4</v>
      </c>
      <c r="AQ39" s="146">
        <v>0.2</v>
      </c>
      <c r="AR39" s="146">
        <v>0.4</v>
      </c>
      <c r="AS39" s="146">
        <v>12.8</v>
      </c>
      <c r="AT39" s="146">
        <v>1.6</v>
      </c>
      <c r="AU39" s="146">
        <v>0</v>
      </c>
      <c r="AV39" s="146">
        <v>0</v>
      </c>
      <c r="AW39" s="350" t="s">
        <v>42</v>
      </c>
      <c r="AX39" s="349"/>
      <c r="AY39" s="347"/>
    </row>
    <row r="40" spans="1:51" s="348" customFormat="1" ht="18.75" customHeight="1">
      <c r="A40" s="186" t="s">
        <v>43</v>
      </c>
      <c r="B40" s="349"/>
      <c r="C40" s="146">
        <v>0.2</v>
      </c>
      <c r="D40" s="146" t="s">
        <v>165</v>
      </c>
      <c r="E40" s="146">
        <v>0.1</v>
      </c>
      <c r="F40" s="146" t="s">
        <v>165</v>
      </c>
      <c r="G40" s="146" t="s">
        <v>165</v>
      </c>
      <c r="H40" s="146" t="s">
        <v>165</v>
      </c>
      <c r="I40" s="146" t="s">
        <v>165</v>
      </c>
      <c r="J40" s="146" t="s">
        <v>165</v>
      </c>
      <c r="K40" s="146">
        <v>0</v>
      </c>
      <c r="L40" s="146" t="s">
        <v>165</v>
      </c>
      <c r="M40" s="146" t="s">
        <v>165</v>
      </c>
      <c r="N40" s="146">
        <v>0.013840118461615713</v>
      </c>
      <c r="O40" s="146" t="s">
        <v>165</v>
      </c>
      <c r="P40" s="146" t="s">
        <v>165</v>
      </c>
      <c r="Q40" s="146" t="s">
        <v>165</v>
      </c>
      <c r="R40" s="146" t="s">
        <v>165</v>
      </c>
      <c r="S40" s="146" t="s">
        <v>165</v>
      </c>
      <c r="T40" s="146" t="s">
        <v>165</v>
      </c>
      <c r="U40" s="146" t="s">
        <v>165</v>
      </c>
      <c r="V40" s="146" t="s">
        <v>165</v>
      </c>
      <c r="W40" s="146" t="s">
        <v>165</v>
      </c>
      <c r="X40" s="146" t="s">
        <v>165</v>
      </c>
      <c r="Y40" s="146" t="s">
        <v>165</v>
      </c>
      <c r="Z40" s="146" t="s">
        <v>165</v>
      </c>
      <c r="AA40" s="146" t="s">
        <v>165</v>
      </c>
      <c r="AB40" s="146" t="s">
        <v>165</v>
      </c>
      <c r="AC40" s="146" t="s">
        <v>165</v>
      </c>
      <c r="AD40" s="146" t="s">
        <v>165</v>
      </c>
      <c r="AE40" s="146" t="s">
        <v>165</v>
      </c>
      <c r="AF40" s="146" t="s">
        <v>165</v>
      </c>
      <c r="AG40" s="146">
        <v>9.8</v>
      </c>
      <c r="AH40" s="146">
        <v>17</v>
      </c>
      <c r="AI40" s="146">
        <v>27.1</v>
      </c>
      <c r="AJ40" s="146">
        <v>34.9</v>
      </c>
      <c r="AK40" s="146">
        <v>0</v>
      </c>
      <c r="AL40" s="146">
        <v>1.2</v>
      </c>
      <c r="AM40" s="146" t="s">
        <v>165</v>
      </c>
      <c r="AN40" s="146">
        <v>0</v>
      </c>
      <c r="AO40" s="146" t="s">
        <v>165</v>
      </c>
      <c r="AP40" s="146">
        <v>0.1</v>
      </c>
      <c r="AQ40" s="146">
        <v>0.1</v>
      </c>
      <c r="AR40" s="146">
        <v>0</v>
      </c>
      <c r="AS40" s="146">
        <v>8</v>
      </c>
      <c r="AT40" s="146">
        <v>1.3</v>
      </c>
      <c r="AU40" s="146">
        <v>0.1</v>
      </c>
      <c r="AV40" s="146">
        <v>0</v>
      </c>
      <c r="AW40" s="350" t="s">
        <v>43</v>
      </c>
      <c r="AX40" s="349"/>
      <c r="AY40" s="347"/>
    </row>
    <row r="41" spans="1:51" s="348" customFormat="1" ht="18.75" customHeight="1">
      <c r="A41" s="186" t="s">
        <v>173</v>
      </c>
      <c r="B41" s="349"/>
      <c r="C41" s="148">
        <v>0.653962889952752</v>
      </c>
      <c r="D41" s="148" t="s">
        <v>165</v>
      </c>
      <c r="E41" s="148">
        <v>0.4709158609468382</v>
      </c>
      <c r="F41" s="148" t="s">
        <v>165</v>
      </c>
      <c r="G41" s="148" t="s">
        <v>165</v>
      </c>
      <c r="H41" s="148" t="s">
        <v>165</v>
      </c>
      <c r="I41" s="148" t="s">
        <v>165</v>
      </c>
      <c r="J41" s="148" t="s">
        <v>165</v>
      </c>
      <c r="K41" s="148" t="s">
        <v>165</v>
      </c>
      <c r="L41" s="148" t="s">
        <v>165</v>
      </c>
      <c r="M41" s="148" t="s">
        <v>165</v>
      </c>
      <c r="N41" s="148" t="s">
        <v>165</v>
      </c>
      <c r="O41" s="148" t="s">
        <v>165</v>
      </c>
      <c r="P41" s="148" t="s">
        <v>165</v>
      </c>
      <c r="Q41" s="148" t="s">
        <v>165</v>
      </c>
      <c r="R41" s="148" t="s">
        <v>165</v>
      </c>
      <c r="S41" s="148" t="s">
        <v>165</v>
      </c>
      <c r="T41" s="148" t="s">
        <v>165</v>
      </c>
      <c r="U41" s="148" t="s">
        <v>165</v>
      </c>
      <c r="V41" s="148" t="s">
        <v>165</v>
      </c>
      <c r="W41" s="148" t="s">
        <v>165</v>
      </c>
      <c r="X41" s="148" t="s">
        <v>165</v>
      </c>
      <c r="Y41" s="146" t="s">
        <v>165</v>
      </c>
      <c r="Z41" s="146" t="s">
        <v>165</v>
      </c>
      <c r="AA41" s="146" t="s">
        <v>165</v>
      </c>
      <c r="AB41" s="146" t="s">
        <v>165</v>
      </c>
      <c r="AC41" s="146" t="s">
        <v>165</v>
      </c>
      <c r="AD41" s="146" t="s">
        <v>165</v>
      </c>
      <c r="AE41" s="146" t="s">
        <v>165</v>
      </c>
      <c r="AF41" s="146" t="s">
        <v>165</v>
      </c>
      <c r="AG41" s="146">
        <v>0.43806126599705886</v>
      </c>
      <c r="AH41" s="146">
        <v>45.727338152007256</v>
      </c>
      <c r="AI41" s="146">
        <v>8.550017209549736</v>
      </c>
      <c r="AJ41" s="146">
        <v>0.06258018085672269</v>
      </c>
      <c r="AK41" s="146">
        <v>32.899965580900535</v>
      </c>
      <c r="AL41" s="146">
        <v>0.2550142369911449</v>
      </c>
      <c r="AM41" s="146">
        <v>0.08761225319941174</v>
      </c>
      <c r="AN41" s="146">
        <v>0.862041991301355</v>
      </c>
      <c r="AO41" s="146" t="s">
        <v>165</v>
      </c>
      <c r="AP41" s="146">
        <v>0.037548108514033604</v>
      </c>
      <c r="AQ41" s="146">
        <v>0.6179792859601365</v>
      </c>
      <c r="AR41" s="146">
        <v>0.2033855877843487</v>
      </c>
      <c r="AS41" s="146">
        <v>6.38630745642855</v>
      </c>
      <c r="AT41" s="146">
        <v>2.4155949810694954</v>
      </c>
      <c r="AU41" s="146">
        <v>0.07040270346381301</v>
      </c>
      <c r="AV41" s="146">
        <v>0.2612722550768172</v>
      </c>
      <c r="AW41" s="350" t="s">
        <v>174</v>
      </c>
      <c r="AX41" s="349"/>
      <c r="AY41" s="347"/>
    </row>
    <row r="42" spans="1:51" s="348" customFormat="1" ht="18.75" customHeight="1">
      <c r="A42" s="351" t="s">
        <v>175</v>
      </c>
      <c r="B42" s="352"/>
      <c r="C42" s="148">
        <v>0.575989652506107</v>
      </c>
      <c r="D42" s="148">
        <v>0.010697229808246049</v>
      </c>
      <c r="E42" s="148">
        <v>0.15664847486321953</v>
      </c>
      <c r="F42" s="148" t="s">
        <v>165</v>
      </c>
      <c r="G42" s="148" t="s">
        <v>165</v>
      </c>
      <c r="H42" s="148">
        <v>0.004396121839005225</v>
      </c>
      <c r="I42" s="148" t="s">
        <v>165</v>
      </c>
      <c r="J42" s="148" t="s">
        <v>165</v>
      </c>
      <c r="K42" s="148">
        <v>0.0008792243678010451</v>
      </c>
      <c r="L42" s="148" t="s">
        <v>165</v>
      </c>
      <c r="M42" s="148" t="s">
        <v>165</v>
      </c>
      <c r="N42" s="148">
        <v>0.010257617624345525</v>
      </c>
      <c r="O42" s="148" t="s">
        <v>165</v>
      </c>
      <c r="P42" s="148" t="s">
        <v>165</v>
      </c>
      <c r="Q42" s="148">
        <v>0.003370360076570673</v>
      </c>
      <c r="R42" s="148" t="s">
        <v>165</v>
      </c>
      <c r="S42" s="148" t="s">
        <v>165</v>
      </c>
      <c r="T42" s="148" t="s">
        <v>165</v>
      </c>
      <c r="U42" s="148" t="s">
        <v>165</v>
      </c>
      <c r="V42" s="148" t="s">
        <v>165</v>
      </c>
      <c r="W42" s="148" t="s">
        <v>165</v>
      </c>
      <c r="X42" s="148" t="s">
        <v>165</v>
      </c>
      <c r="Y42" s="150">
        <v>0.004396121839005225</v>
      </c>
      <c r="Z42" s="150" t="s">
        <v>165</v>
      </c>
      <c r="AA42" s="150" t="s">
        <v>165</v>
      </c>
      <c r="AB42" s="150" t="s">
        <v>165</v>
      </c>
      <c r="AC42" s="150">
        <v>0.010257617624345529</v>
      </c>
      <c r="AD42" s="150">
        <v>0.0021980609195026125</v>
      </c>
      <c r="AE42" s="150" t="s">
        <v>165</v>
      </c>
      <c r="AF42" s="150">
        <v>0.0017584487356020902</v>
      </c>
      <c r="AG42" s="150">
        <v>34.795499738919204</v>
      </c>
      <c r="AH42" s="150">
        <v>30.115730349701725</v>
      </c>
      <c r="AI42" s="150">
        <v>15.426577682647874</v>
      </c>
      <c r="AJ42" s="150">
        <v>2.9856994156577157</v>
      </c>
      <c r="AK42" s="150">
        <v>1.1167614845019609</v>
      </c>
      <c r="AL42" s="150">
        <v>1.6609036765743854</v>
      </c>
      <c r="AM42" s="150">
        <v>0.025692889859074985</v>
      </c>
      <c r="AN42" s="150">
        <v>0.2601038754744759</v>
      </c>
      <c r="AO42" s="150">
        <v>0.007961865108420577</v>
      </c>
      <c r="AP42" s="150">
        <v>0.21203961003468538</v>
      </c>
      <c r="AQ42" s="150">
        <v>0.4903629682419274</v>
      </c>
      <c r="AR42" s="150">
        <v>0.2188780217842491</v>
      </c>
      <c r="AS42" s="150">
        <v>10.014854007236016</v>
      </c>
      <c r="AT42" s="150">
        <v>1.5651659120804942</v>
      </c>
      <c r="AU42" s="150">
        <v>0.20744810500283548</v>
      </c>
      <c r="AV42" s="150">
        <v>0.11547146697120393</v>
      </c>
      <c r="AW42" s="353" t="s">
        <v>175</v>
      </c>
      <c r="AX42" s="352"/>
      <c r="AY42" s="347"/>
    </row>
    <row r="43" spans="1:51" s="348" customFormat="1" ht="18.75" customHeight="1" thickBot="1">
      <c r="A43" s="366" t="s">
        <v>176</v>
      </c>
      <c r="B43" s="367"/>
      <c r="C43" s="156">
        <v>27.9651213661565</v>
      </c>
      <c r="D43" s="156">
        <v>0.801580616511608</v>
      </c>
      <c r="E43" s="156">
        <v>7.9134500833057935</v>
      </c>
      <c r="F43" s="156">
        <v>0.33834142993490546</v>
      </c>
      <c r="G43" s="156">
        <v>0.16976784542656564</v>
      </c>
      <c r="H43" s="156">
        <v>2.7392445836611468</v>
      </c>
      <c r="I43" s="156">
        <v>0.5913541358961686</v>
      </c>
      <c r="J43" s="156">
        <v>0.08072228900334297</v>
      </c>
      <c r="K43" s="156">
        <v>0.10910426531505579</v>
      </c>
      <c r="L43" s="156">
        <v>0.06523345607410853</v>
      </c>
      <c r="M43" s="156">
        <v>0.5188698099614034</v>
      </c>
      <c r="N43" s="156">
        <v>4.1918436366366105</v>
      </c>
      <c r="O43" s="156">
        <v>0.6978261526567675</v>
      </c>
      <c r="P43" s="156">
        <v>0.03738767854200728</v>
      </c>
      <c r="Q43" s="156">
        <v>4.099946477612726</v>
      </c>
      <c r="R43" s="156">
        <v>0.023336833249003888</v>
      </c>
      <c r="S43" s="156">
        <v>0.18097927445480771</v>
      </c>
      <c r="T43" s="156">
        <v>0.005630087185921565</v>
      </c>
      <c r="U43" s="156">
        <v>0.1804796346828969</v>
      </c>
      <c r="V43" s="156">
        <v>0.006349081004037091</v>
      </c>
      <c r="W43" s="156">
        <v>0.01094332963843629</v>
      </c>
      <c r="X43" s="156">
        <v>0.00658062138614209</v>
      </c>
      <c r="Y43" s="156">
        <v>8.458998829136847</v>
      </c>
      <c r="Z43" s="156">
        <v>2.0383231016857115</v>
      </c>
      <c r="AA43" s="156">
        <v>0.4525639563280718</v>
      </c>
      <c r="AB43" s="156">
        <v>0.23201564920510973</v>
      </c>
      <c r="AC43" s="156">
        <v>1.7881619983251096</v>
      </c>
      <c r="AD43" s="156">
        <v>0.14170271384825964</v>
      </c>
      <c r="AE43" s="156">
        <v>0.298674906579549</v>
      </c>
      <c r="AF43" s="156">
        <v>0.055240660635892766</v>
      </c>
      <c r="AG43" s="156">
        <v>8.723076728095549</v>
      </c>
      <c r="AH43" s="156">
        <v>7.553310345029292</v>
      </c>
      <c r="AI43" s="156">
        <v>3.989099566263933</v>
      </c>
      <c r="AJ43" s="156">
        <v>0.7448897819035837</v>
      </c>
      <c r="AK43" s="156">
        <v>0.2786161976877159</v>
      </c>
      <c r="AL43" s="156">
        <v>2.9219299451419904</v>
      </c>
      <c r="AM43" s="156">
        <v>0.11977949556368629</v>
      </c>
      <c r="AN43" s="156">
        <v>0.12302106091315627</v>
      </c>
      <c r="AO43" s="156">
        <v>0.11772000479654181</v>
      </c>
      <c r="AP43" s="156">
        <v>0.36052056127338444</v>
      </c>
      <c r="AQ43" s="156">
        <v>0.34443459788503705</v>
      </c>
      <c r="AR43" s="156">
        <v>0.2420084446433255</v>
      </c>
      <c r="AS43" s="156">
        <v>8.568761156590519</v>
      </c>
      <c r="AT43" s="156">
        <v>1.4293475240777627</v>
      </c>
      <c r="AU43" s="156">
        <v>0.13244109856405967</v>
      </c>
      <c r="AV43" s="156">
        <v>0.15126898752996623</v>
      </c>
      <c r="AW43" s="368" t="s">
        <v>176</v>
      </c>
      <c r="AX43" s="367"/>
      <c r="AY43" s="347"/>
    </row>
    <row r="44" spans="1:51" ht="12">
      <c r="A44" s="119" t="s">
        <v>185</v>
      </c>
      <c r="AW44" s="292"/>
      <c r="AX44" s="292"/>
      <c r="AY44" s="292"/>
    </row>
    <row r="45" spans="1:51" ht="12">
      <c r="A45" s="83" t="s">
        <v>186</v>
      </c>
      <c r="AW45" s="292"/>
      <c r="AX45" s="292"/>
      <c r="AY45" s="292"/>
    </row>
    <row r="46" spans="49:51" ht="12">
      <c r="AW46" s="292"/>
      <c r="AX46" s="292"/>
      <c r="AY46" s="292"/>
    </row>
    <row r="47" spans="49:51" ht="12">
      <c r="AW47" s="292"/>
      <c r="AX47" s="292"/>
      <c r="AY47" s="292"/>
    </row>
    <row r="48" spans="49:51" ht="12">
      <c r="AW48" s="292"/>
      <c r="AX48" s="292"/>
      <c r="AY48" s="292"/>
    </row>
    <row r="49" spans="49:51" ht="12">
      <c r="AW49" s="292"/>
      <c r="AX49" s="292"/>
      <c r="AY49" s="292"/>
    </row>
    <row r="50" spans="49:51" ht="12">
      <c r="AW50" s="292"/>
      <c r="AX50" s="292"/>
      <c r="AY50" s="292"/>
    </row>
    <row r="51" spans="49:51" ht="12">
      <c r="AW51" s="292"/>
      <c r="AX51" s="292"/>
      <c r="AY51" s="292"/>
    </row>
    <row r="52" spans="49:51" ht="12">
      <c r="AW52" s="292"/>
      <c r="AX52" s="292"/>
      <c r="AY52" s="292"/>
    </row>
    <row r="53" spans="49:51" ht="12">
      <c r="AW53" s="292"/>
      <c r="AX53" s="292"/>
      <c r="AY53" s="292"/>
    </row>
    <row r="54" spans="49:51" ht="12">
      <c r="AW54" s="292"/>
      <c r="AX54" s="292"/>
      <c r="AY54" s="292"/>
    </row>
    <row r="55" spans="49:51" ht="12">
      <c r="AW55" s="292"/>
      <c r="AX55" s="292"/>
      <c r="AY55" s="292"/>
    </row>
    <row r="56" spans="49:51" ht="12">
      <c r="AW56" s="292"/>
      <c r="AX56" s="292"/>
      <c r="AY56" s="292"/>
    </row>
    <row r="57" spans="49:51" ht="12">
      <c r="AW57" s="292"/>
      <c r="AX57" s="292"/>
      <c r="AY57" s="292"/>
    </row>
    <row r="58" spans="49:51" ht="12">
      <c r="AW58" s="292"/>
      <c r="AX58" s="292"/>
      <c r="AY58" s="292"/>
    </row>
    <row r="59" spans="49:51" ht="12">
      <c r="AW59" s="292"/>
      <c r="AX59" s="292"/>
      <c r="AY59" s="292"/>
    </row>
    <row r="60" spans="49:51" ht="12">
      <c r="AW60" s="292"/>
      <c r="AX60" s="292"/>
      <c r="AY60" s="292"/>
    </row>
    <row r="61" spans="49:51" ht="12">
      <c r="AW61" s="292"/>
      <c r="AX61" s="292"/>
      <c r="AY61" s="292"/>
    </row>
    <row r="62" spans="49:51" ht="12">
      <c r="AW62" s="292"/>
      <c r="AX62" s="292"/>
      <c r="AY62" s="292"/>
    </row>
    <row r="63" spans="49:51" ht="12">
      <c r="AW63" s="292"/>
      <c r="AX63" s="292"/>
      <c r="AY63" s="292"/>
    </row>
    <row r="64" spans="49:51" ht="12">
      <c r="AW64" s="292"/>
      <c r="AX64" s="292"/>
      <c r="AY64" s="292"/>
    </row>
    <row r="65" spans="49:51" ht="12">
      <c r="AW65" s="292"/>
      <c r="AX65" s="292"/>
      <c r="AY65" s="292"/>
    </row>
    <row r="66" spans="49:51" ht="12">
      <c r="AW66" s="292"/>
      <c r="AX66" s="292"/>
      <c r="AY66" s="292"/>
    </row>
    <row r="67" spans="49:51" ht="12">
      <c r="AW67" s="292"/>
      <c r="AX67" s="292"/>
      <c r="AY67" s="292"/>
    </row>
    <row r="68" spans="49:51" ht="12">
      <c r="AW68" s="292"/>
      <c r="AX68" s="292"/>
      <c r="AY68" s="292"/>
    </row>
    <row r="69" spans="49:51" ht="12">
      <c r="AW69" s="292"/>
      <c r="AX69" s="292"/>
      <c r="AY69" s="292"/>
    </row>
    <row r="70" spans="49:51" ht="12">
      <c r="AW70" s="292"/>
      <c r="AX70" s="292"/>
      <c r="AY70" s="292"/>
    </row>
    <row r="71" spans="49:51" ht="12">
      <c r="AW71" s="292"/>
      <c r="AX71" s="292"/>
      <c r="AY71" s="292"/>
    </row>
    <row r="72" spans="49:51" ht="12">
      <c r="AW72" s="292"/>
      <c r="AX72" s="292"/>
      <c r="AY72" s="292"/>
    </row>
    <row r="73" spans="49:51" ht="12">
      <c r="AW73" s="292"/>
      <c r="AX73" s="292"/>
      <c r="AY73" s="292"/>
    </row>
    <row r="74" spans="49:51" ht="12">
      <c r="AW74" s="292"/>
      <c r="AX74" s="292"/>
      <c r="AY74" s="292"/>
    </row>
    <row r="75" spans="49:51" ht="12">
      <c r="AW75" s="292"/>
      <c r="AX75" s="292"/>
      <c r="AY75" s="292"/>
    </row>
    <row r="76" spans="49:51" ht="12">
      <c r="AW76" s="292"/>
      <c r="AX76" s="292"/>
      <c r="AY76" s="292"/>
    </row>
    <row r="77" spans="49:51" ht="12">
      <c r="AW77" s="292"/>
      <c r="AX77" s="292"/>
      <c r="AY77" s="292"/>
    </row>
    <row r="78" spans="49:51" ht="12">
      <c r="AW78" s="292"/>
      <c r="AX78" s="292"/>
      <c r="AY78" s="292"/>
    </row>
    <row r="79" spans="49:51" ht="12">
      <c r="AW79" s="292"/>
      <c r="AX79" s="292"/>
      <c r="AY79" s="292"/>
    </row>
    <row r="80" spans="49:51" ht="12">
      <c r="AW80" s="292"/>
      <c r="AX80" s="292"/>
      <c r="AY80" s="292"/>
    </row>
    <row r="81" spans="49:51" ht="12">
      <c r="AW81" s="292"/>
      <c r="AX81" s="292"/>
      <c r="AY81" s="292"/>
    </row>
    <row r="82" spans="49:51" ht="12">
      <c r="AW82" s="292"/>
      <c r="AX82" s="292"/>
      <c r="AY82" s="292"/>
    </row>
    <row r="83" spans="49:51" ht="12">
      <c r="AW83" s="292"/>
      <c r="AX83" s="292"/>
      <c r="AY83" s="292"/>
    </row>
    <row r="84" spans="49:51" ht="12">
      <c r="AW84" s="292"/>
      <c r="AX84" s="292"/>
      <c r="AY84" s="292"/>
    </row>
    <row r="85" spans="49:51" ht="12">
      <c r="AW85" s="292"/>
      <c r="AX85" s="292"/>
      <c r="AY85" s="292"/>
    </row>
    <row r="86" spans="49:51" ht="12">
      <c r="AW86" s="292"/>
      <c r="AX86" s="292"/>
      <c r="AY86" s="292"/>
    </row>
    <row r="87" spans="49:51" ht="12">
      <c r="AW87" s="292"/>
      <c r="AX87" s="292"/>
      <c r="AY87" s="292"/>
    </row>
    <row r="88" spans="49:51" ht="12">
      <c r="AW88" s="292"/>
      <c r="AX88" s="292"/>
      <c r="AY88" s="292"/>
    </row>
    <row r="89" spans="49:51" ht="12">
      <c r="AW89" s="292"/>
      <c r="AX89" s="292"/>
      <c r="AY89" s="292"/>
    </row>
    <row r="90" spans="49:51" ht="12">
      <c r="AW90" s="292"/>
      <c r="AX90" s="292"/>
      <c r="AY90" s="292"/>
    </row>
    <row r="91" spans="49:51" ht="12">
      <c r="AW91" s="292"/>
      <c r="AX91" s="292"/>
      <c r="AY91" s="292"/>
    </row>
    <row r="92" spans="49:51" ht="12">
      <c r="AW92" s="292"/>
      <c r="AX92" s="292"/>
      <c r="AY92" s="292"/>
    </row>
    <row r="93" spans="49:51" ht="12">
      <c r="AW93" s="292"/>
      <c r="AX93" s="292"/>
      <c r="AY93" s="292"/>
    </row>
    <row r="94" spans="49:51" ht="12">
      <c r="AW94" s="292"/>
      <c r="AX94" s="292"/>
      <c r="AY94" s="292"/>
    </row>
    <row r="95" spans="49:51" ht="12">
      <c r="AW95" s="292"/>
      <c r="AX95" s="292"/>
      <c r="AY95" s="292"/>
    </row>
    <row r="96" spans="49:51" ht="12">
      <c r="AW96" s="292"/>
      <c r="AX96" s="292"/>
      <c r="AY96" s="292"/>
    </row>
    <row r="97" spans="49:51" ht="12">
      <c r="AW97" s="292"/>
      <c r="AX97" s="292"/>
      <c r="AY97" s="292"/>
    </row>
    <row r="98" spans="49:51" ht="12">
      <c r="AW98" s="292"/>
      <c r="AX98" s="292"/>
      <c r="AY98" s="292"/>
    </row>
    <row r="99" spans="49:51" ht="12">
      <c r="AW99" s="292"/>
      <c r="AX99" s="292"/>
      <c r="AY99" s="292"/>
    </row>
    <row r="100" spans="49:51" ht="12">
      <c r="AW100" s="292"/>
      <c r="AX100" s="292"/>
      <c r="AY100" s="292"/>
    </row>
    <row r="101" spans="49:51" ht="12">
      <c r="AW101" s="292"/>
      <c r="AX101" s="292"/>
      <c r="AY101" s="292"/>
    </row>
    <row r="102" spans="49:51" ht="12">
      <c r="AW102" s="292"/>
      <c r="AX102" s="292"/>
      <c r="AY102" s="292"/>
    </row>
    <row r="103" spans="49:51" ht="12">
      <c r="AW103" s="292"/>
      <c r="AX103" s="292"/>
      <c r="AY103" s="292"/>
    </row>
    <row r="104" spans="49:51" ht="12">
      <c r="AW104" s="292"/>
      <c r="AX104" s="292"/>
      <c r="AY104" s="292"/>
    </row>
    <row r="105" spans="49:51" ht="12">
      <c r="AW105" s="292"/>
      <c r="AX105" s="292"/>
      <c r="AY105" s="292"/>
    </row>
    <row r="106" spans="49:51" ht="12">
      <c r="AW106" s="292"/>
      <c r="AX106" s="292"/>
      <c r="AY106" s="292"/>
    </row>
    <row r="107" spans="49:51" ht="12">
      <c r="AW107" s="292"/>
      <c r="AX107" s="292"/>
      <c r="AY107" s="292"/>
    </row>
    <row r="108" spans="49:51" ht="12">
      <c r="AW108" s="292"/>
      <c r="AX108" s="292"/>
      <c r="AY108" s="292"/>
    </row>
    <row r="109" spans="49:51" ht="12">
      <c r="AW109" s="292"/>
      <c r="AX109" s="292"/>
      <c r="AY109" s="292"/>
    </row>
    <row r="110" spans="49:51" ht="12">
      <c r="AW110" s="292"/>
      <c r="AX110" s="292"/>
      <c r="AY110" s="292"/>
    </row>
    <row r="111" spans="49:51" ht="12">
      <c r="AW111" s="292"/>
      <c r="AX111" s="292"/>
      <c r="AY111" s="292"/>
    </row>
    <row r="112" spans="49:51" ht="12">
      <c r="AW112" s="292"/>
      <c r="AX112" s="292"/>
      <c r="AY112" s="292"/>
    </row>
    <row r="113" spans="49:51" ht="12">
      <c r="AW113" s="292"/>
      <c r="AX113" s="292"/>
      <c r="AY113" s="292"/>
    </row>
    <row r="114" spans="49:51" ht="12">
      <c r="AW114" s="292"/>
      <c r="AX114" s="292"/>
      <c r="AY114" s="292"/>
    </row>
    <row r="115" spans="49:51" ht="12">
      <c r="AW115" s="292"/>
      <c r="AX115" s="292"/>
      <c r="AY115" s="292"/>
    </row>
    <row r="116" spans="49:51" ht="12">
      <c r="AW116" s="292"/>
      <c r="AX116" s="292"/>
      <c r="AY116" s="292"/>
    </row>
  </sheetData>
  <sheetProtection/>
  <printOptions/>
  <pageMargins left="0.3937007874015748" right="0.11811023622047245" top="0.8661417322834646" bottom="0.11811023622047245" header="0.5118110236220472" footer="0.15748031496062992"/>
  <pageSetup cellComments="asDisplayed" fitToHeight="1" fitToWidth="1" horizontalDpi="600" verticalDpi="600" orientation="landscape" paperSize="8" scale="87" r:id="rId1"/>
  <headerFooter alignWithMargins="0">
    <oddHeader>&amp;R&amp;D&amp;T</oddHeader>
  </headerFooter>
  <colBreaks count="1" manualBreakCount="1">
    <brk id="26"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Y44"/>
  <sheetViews>
    <sheetView zoomScale="90" zoomScaleNormal="90" zoomScalePageLayoutView="0" workbookViewId="0" topLeftCell="A1">
      <selection activeCell="A1" sqref="A1"/>
    </sheetView>
  </sheetViews>
  <sheetFormatPr defaultColWidth="4.00390625" defaultRowHeight="13.5"/>
  <cols>
    <col min="1" max="1" width="2.125" style="119" customWidth="1"/>
    <col min="2" max="2" width="9.50390625" style="119" customWidth="1"/>
    <col min="3" max="48" width="4.625" style="119" customWidth="1"/>
    <col min="49" max="49" width="2.125" style="119" customWidth="1"/>
    <col min="50" max="50" width="9.50390625" style="292" customWidth="1"/>
    <col min="51" max="51" width="4.00390625" style="292" customWidth="1"/>
    <col min="52" max="16384" width="4.00390625" style="119" customWidth="1"/>
  </cols>
  <sheetData>
    <row r="1" ht="18" customHeight="1">
      <c r="A1" s="51" t="s">
        <v>333</v>
      </c>
    </row>
    <row r="2" spans="1:50" ht="15" customHeight="1" thickBot="1">
      <c r="A2" s="333"/>
      <c r="B2" s="334" t="s">
        <v>187</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S2" s="335"/>
      <c r="AT2" s="335"/>
      <c r="AU2" s="335"/>
      <c r="AV2" s="335"/>
      <c r="AW2" s="336"/>
      <c r="AX2" s="335" t="s">
        <v>156</v>
      </c>
    </row>
    <row r="3" spans="1:51" s="343" customFormat="1" ht="75.75" customHeight="1" thickTop="1">
      <c r="A3" s="337"/>
      <c r="B3" s="338" t="s">
        <v>385</v>
      </c>
      <c r="C3" s="339" t="s">
        <v>384</v>
      </c>
      <c r="D3" s="339" t="s">
        <v>14</v>
      </c>
      <c r="E3" s="339" t="s">
        <v>17</v>
      </c>
      <c r="F3" s="339" t="s">
        <v>21</v>
      </c>
      <c r="G3" s="339" t="s">
        <v>22</v>
      </c>
      <c r="H3" s="339" t="s">
        <v>13</v>
      </c>
      <c r="I3" s="339" t="s">
        <v>23</v>
      </c>
      <c r="J3" s="339" t="s">
        <v>24</v>
      </c>
      <c r="K3" s="339" t="s">
        <v>25</v>
      </c>
      <c r="L3" s="339" t="s">
        <v>26</v>
      </c>
      <c r="M3" s="339" t="s">
        <v>15</v>
      </c>
      <c r="N3" s="339" t="s">
        <v>18</v>
      </c>
      <c r="O3" s="339" t="s">
        <v>19</v>
      </c>
      <c r="P3" s="339" t="s">
        <v>27</v>
      </c>
      <c r="Q3" s="339" t="s">
        <v>12</v>
      </c>
      <c r="R3" s="339" t="s">
        <v>28</v>
      </c>
      <c r="S3" s="339" t="s">
        <v>29</v>
      </c>
      <c r="T3" s="339" t="s">
        <v>30</v>
      </c>
      <c r="U3" s="339" t="s">
        <v>31</v>
      </c>
      <c r="V3" s="339" t="s">
        <v>32</v>
      </c>
      <c r="W3" s="339" t="s">
        <v>33</v>
      </c>
      <c r="X3" s="339" t="s">
        <v>34</v>
      </c>
      <c r="Y3" s="339" t="s">
        <v>9</v>
      </c>
      <c r="Z3" s="339" t="s">
        <v>20</v>
      </c>
      <c r="AA3" s="339" t="s">
        <v>35</v>
      </c>
      <c r="AB3" s="339" t="s">
        <v>36</v>
      </c>
      <c r="AC3" s="339" t="s">
        <v>16</v>
      </c>
      <c r="AD3" s="339" t="s">
        <v>37</v>
      </c>
      <c r="AE3" s="339" t="s">
        <v>38</v>
      </c>
      <c r="AF3" s="339" t="s">
        <v>39</v>
      </c>
      <c r="AG3" s="339" t="s">
        <v>157</v>
      </c>
      <c r="AH3" s="339" t="s">
        <v>158</v>
      </c>
      <c r="AI3" s="339" t="s">
        <v>42</v>
      </c>
      <c r="AJ3" s="339" t="s">
        <v>149</v>
      </c>
      <c r="AK3" s="339" t="s">
        <v>44</v>
      </c>
      <c r="AL3" s="339" t="s">
        <v>180</v>
      </c>
      <c r="AM3" s="340" t="s">
        <v>159</v>
      </c>
      <c r="AN3" s="339" t="s">
        <v>181</v>
      </c>
      <c r="AO3" s="339" t="s">
        <v>182</v>
      </c>
      <c r="AP3" s="339" t="s">
        <v>183</v>
      </c>
      <c r="AQ3" s="339" t="s">
        <v>184</v>
      </c>
      <c r="AR3" s="339" t="s">
        <v>160</v>
      </c>
      <c r="AS3" s="339" t="s">
        <v>161</v>
      </c>
      <c r="AT3" s="340" t="s">
        <v>162</v>
      </c>
      <c r="AU3" s="340" t="s">
        <v>163</v>
      </c>
      <c r="AV3" s="340" t="s">
        <v>164</v>
      </c>
      <c r="AW3" s="341"/>
      <c r="AX3" s="338" t="s">
        <v>385</v>
      </c>
      <c r="AY3" s="342"/>
    </row>
    <row r="4" spans="1:51" s="348" customFormat="1" ht="18.75" customHeight="1">
      <c r="A4" s="344" t="s">
        <v>8</v>
      </c>
      <c r="B4" s="345"/>
      <c r="C4" s="142">
        <v>90.52827002784682</v>
      </c>
      <c r="D4" s="142">
        <v>1.1979841509596045</v>
      </c>
      <c r="E4" s="142">
        <v>3.3905152727767325</v>
      </c>
      <c r="F4" s="142">
        <v>0.5810509474347321</v>
      </c>
      <c r="G4" s="142">
        <v>0.09887753860250696</v>
      </c>
      <c r="H4" s="142">
        <v>0.4032056008532999</v>
      </c>
      <c r="I4" s="142">
        <v>0.031318677385409444</v>
      </c>
      <c r="J4" s="142" t="s">
        <v>48</v>
      </c>
      <c r="K4" s="142">
        <v>0.0256365744883423</v>
      </c>
      <c r="L4" s="142">
        <v>0.06142934864309595</v>
      </c>
      <c r="M4" s="142">
        <v>0.038253527377892955</v>
      </c>
      <c r="N4" s="142">
        <v>0.24612006328162475</v>
      </c>
      <c r="O4" s="142">
        <v>0.05288382381364851</v>
      </c>
      <c r="P4" s="142">
        <v>0.008142856120206455</v>
      </c>
      <c r="Q4" s="142">
        <v>0.14683985596987684</v>
      </c>
      <c r="R4" s="142" t="s">
        <v>48</v>
      </c>
      <c r="S4" s="142" t="s">
        <v>48</v>
      </c>
      <c r="T4" s="142" t="s">
        <v>48</v>
      </c>
      <c r="U4" s="142" t="s">
        <v>48</v>
      </c>
      <c r="V4" s="142" t="s">
        <v>48</v>
      </c>
      <c r="W4" s="142" t="s">
        <v>48</v>
      </c>
      <c r="X4" s="142" t="s">
        <v>48</v>
      </c>
      <c r="Y4" s="142">
        <v>0.05816325800147468</v>
      </c>
      <c r="Z4" s="142">
        <v>0.02603924319758328</v>
      </c>
      <c r="AA4" s="142">
        <v>0.04474096769344206</v>
      </c>
      <c r="AB4" s="142">
        <v>0.004071428060103227</v>
      </c>
      <c r="AC4" s="142">
        <v>0.01668838094965389</v>
      </c>
      <c r="AD4" s="142" t="s">
        <v>48</v>
      </c>
      <c r="AE4" s="142">
        <v>0.008545524829447433</v>
      </c>
      <c r="AF4" s="142" t="s">
        <v>48</v>
      </c>
      <c r="AG4" s="142">
        <v>0.05288382381364851</v>
      </c>
      <c r="AH4" s="142">
        <v>0.017493718368135847</v>
      </c>
      <c r="AI4" s="142">
        <v>0.004474096769344206</v>
      </c>
      <c r="AJ4" s="142" t="s">
        <v>48</v>
      </c>
      <c r="AK4" s="142" t="s">
        <v>48</v>
      </c>
      <c r="AL4" s="142">
        <v>0.7358546956540416</v>
      </c>
      <c r="AM4" s="142">
        <v>0.11592384729370837</v>
      </c>
      <c r="AN4" s="142">
        <v>0.017091049658894866</v>
      </c>
      <c r="AO4" s="142">
        <v>0.07364363282340564</v>
      </c>
      <c r="AP4" s="142">
        <v>0.01950706191434074</v>
      </c>
      <c r="AQ4" s="142">
        <v>0.10174096053488724</v>
      </c>
      <c r="AR4" s="142">
        <v>0.07646231378809248</v>
      </c>
      <c r="AS4" s="142">
        <v>1.1487467160129716</v>
      </c>
      <c r="AT4" s="142">
        <v>0.26034769100813937</v>
      </c>
      <c r="AU4" s="142">
        <v>0.0020133435462048924</v>
      </c>
      <c r="AV4" s="142">
        <v>0.40503998052873097</v>
      </c>
      <c r="AW4" s="346" t="s">
        <v>8</v>
      </c>
      <c r="AX4" s="345"/>
      <c r="AY4" s="347"/>
    </row>
    <row r="5" spans="1:51" s="348" customFormat="1" ht="18.75" customHeight="1">
      <c r="A5" s="186" t="s">
        <v>14</v>
      </c>
      <c r="B5" s="349"/>
      <c r="C5" s="146">
        <v>28.60618333101407</v>
      </c>
      <c r="D5" s="146">
        <v>68.59293950546787</v>
      </c>
      <c r="E5" s="146">
        <v>0.6890628074031064</v>
      </c>
      <c r="F5" s="146">
        <v>0.04366623640228599</v>
      </c>
      <c r="G5" s="146">
        <v>0.08733247280457199</v>
      </c>
      <c r="H5" s="146">
        <v>0.17466494560914397</v>
      </c>
      <c r="I5" s="146" t="s">
        <v>48</v>
      </c>
      <c r="J5" s="146" t="s">
        <v>48</v>
      </c>
      <c r="K5" s="146" t="s">
        <v>48</v>
      </c>
      <c r="L5" s="146" t="s">
        <v>48</v>
      </c>
      <c r="M5" s="146" t="s">
        <v>48</v>
      </c>
      <c r="N5" s="146">
        <v>0.4318638765061252</v>
      </c>
      <c r="O5" s="146" t="s">
        <v>48</v>
      </c>
      <c r="P5" s="146" t="s">
        <v>48</v>
      </c>
      <c r="Q5" s="146" t="s">
        <v>48</v>
      </c>
      <c r="R5" s="146" t="s">
        <v>48</v>
      </c>
      <c r="S5" s="146" t="s">
        <v>48</v>
      </c>
      <c r="T5" s="146" t="s">
        <v>48</v>
      </c>
      <c r="U5" s="146" t="s">
        <v>48</v>
      </c>
      <c r="V5" s="146" t="s">
        <v>48</v>
      </c>
      <c r="W5" s="146" t="s">
        <v>48</v>
      </c>
      <c r="X5" s="146" t="s">
        <v>48</v>
      </c>
      <c r="Y5" s="146">
        <v>0.17898358437420525</v>
      </c>
      <c r="Z5" s="146">
        <v>0.1396359867369805</v>
      </c>
      <c r="AA5" s="146" t="s">
        <v>48</v>
      </c>
      <c r="AB5" s="146" t="s">
        <v>48</v>
      </c>
      <c r="AC5" s="146" t="s">
        <v>48</v>
      </c>
      <c r="AD5" s="146" t="s">
        <v>48</v>
      </c>
      <c r="AE5" s="146" t="s">
        <v>48</v>
      </c>
      <c r="AF5" s="146" t="s">
        <v>48</v>
      </c>
      <c r="AG5" s="146" t="s">
        <v>48</v>
      </c>
      <c r="AH5" s="146" t="s">
        <v>48</v>
      </c>
      <c r="AI5" s="146" t="s">
        <v>48</v>
      </c>
      <c r="AJ5" s="146" t="s">
        <v>48</v>
      </c>
      <c r="AK5" s="146" t="s">
        <v>48</v>
      </c>
      <c r="AL5" s="146" t="s">
        <v>48</v>
      </c>
      <c r="AM5" s="146">
        <v>0.004318638765061252</v>
      </c>
      <c r="AN5" s="146" t="s">
        <v>48</v>
      </c>
      <c r="AO5" s="146" t="s">
        <v>48</v>
      </c>
      <c r="AP5" s="146" t="s">
        <v>48</v>
      </c>
      <c r="AQ5" s="146" t="s">
        <v>48</v>
      </c>
      <c r="AR5" s="146" t="s">
        <v>48</v>
      </c>
      <c r="AS5" s="146">
        <v>0.357487319996737</v>
      </c>
      <c r="AT5" s="146">
        <v>0.3358941261714307</v>
      </c>
      <c r="AU5" s="146">
        <v>0.04798487516734725</v>
      </c>
      <c r="AV5" s="146">
        <v>0.3099822935810632</v>
      </c>
      <c r="AW5" s="350" t="s">
        <v>14</v>
      </c>
      <c r="AX5" s="349"/>
      <c r="AY5" s="347"/>
    </row>
    <row r="6" spans="1:51" s="348" customFormat="1" ht="18.75" customHeight="1">
      <c r="A6" s="186" t="s">
        <v>17</v>
      </c>
      <c r="B6" s="349"/>
      <c r="C6" s="146">
        <v>8.441665852885667</v>
      </c>
      <c r="D6" s="146">
        <v>0.23735832737114196</v>
      </c>
      <c r="E6" s="146">
        <v>84.61435748834634</v>
      </c>
      <c r="F6" s="146">
        <v>0.01813569084028037</v>
      </c>
      <c r="G6" s="146">
        <v>0.7266233934468377</v>
      </c>
      <c r="H6" s="146">
        <v>1.488123115432676</v>
      </c>
      <c r="I6" s="146">
        <v>0.1793639753434322</v>
      </c>
      <c r="J6" s="146">
        <v>0.01813569084028037</v>
      </c>
      <c r="K6" s="146">
        <v>0.13950531415600284</v>
      </c>
      <c r="L6" s="146">
        <v>0.01813569084028037</v>
      </c>
      <c r="M6" s="146">
        <v>0.15405372548941454</v>
      </c>
      <c r="N6" s="146">
        <v>1.6236425634699359</v>
      </c>
      <c r="O6" s="146">
        <v>0.1305371153888312</v>
      </c>
      <c r="P6" s="146">
        <v>0.0017936397534343217</v>
      </c>
      <c r="Q6" s="146">
        <v>0.03627138168056074</v>
      </c>
      <c r="R6" s="146" t="s">
        <v>48</v>
      </c>
      <c r="S6" s="146" t="s">
        <v>48</v>
      </c>
      <c r="T6" s="146" t="s">
        <v>48</v>
      </c>
      <c r="U6" s="146">
        <v>0.01813569084028037</v>
      </c>
      <c r="V6" s="146" t="s">
        <v>48</v>
      </c>
      <c r="W6" s="146" t="s">
        <v>48</v>
      </c>
      <c r="X6" s="146" t="s">
        <v>48</v>
      </c>
      <c r="Y6" s="146" t="s">
        <v>48</v>
      </c>
      <c r="Z6" s="146" t="s">
        <v>48</v>
      </c>
      <c r="AA6" s="146" t="s">
        <v>48</v>
      </c>
      <c r="AB6" s="146" t="s">
        <v>48</v>
      </c>
      <c r="AC6" s="146" t="s">
        <v>48</v>
      </c>
      <c r="AD6" s="146" t="s">
        <v>48</v>
      </c>
      <c r="AE6" s="146" t="s">
        <v>48</v>
      </c>
      <c r="AF6" s="146" t="s">
        <v>48</v>
      </c>
      <c r="AG6" s="146" t="s">
        <v>48</v>
      </c>
      <c r="AH6" s="146" t="s">
        <v>48</v>
      </c>
      <c r="AI6" s="146" t="s">
        <v>48</v>
      </c>
      <c r="AJ6" s="146" t="s">
        <v>48</v>
      </c>
      <c r="AK6" s="146" t="s">
        <v>48</v>
      </c>
      <c r="AL6" s="146">
        <v>0.24632652613831357</v>
      </c>
      <c r="AM6" s="146">
        <v>0.0017936397534343217</v>
      </c>
      <c r="AN6" s="146" t="s">
        <v>48</v>
      </c>
      <c r="AO6" s="146" t="s">
        <v>48</v>
      </c>
      <c r="AP6" s="146" t="s">
        <v>48</v>
      </c>
      <c r="AQ6" s="146">
        <v>0.01813569084028037</v>
      </c>
      <c r="AR6" s="146" t="s">
        <v>48</v>
      </c>
      <c r="AS6" s="146">
        <v>0.4288791943767401</v>
      </c>
      <c r="AT6" s="146">
        <v>1.2142941130750362</v>
      </c>
      <c r="AU6" s="146">
        <v>0.021722970347149016</v>
      </c>
      <c r="AV6" s="146">
        <v>0.22300920934366736</v>
      </c>
      <c r="AW6" s="350" t="s">
        <v>17</v>
      </c>
      <c r="AX6" s="349"/>
      <c r="AY6" s="347"/>
    </row>
    <row r="7" spans="1:51" s="348" customFormat="1" ht="18.75" customHeight="1">
      <c r="A7" s="186" t="s">
        <v>21</v>
      </c>
      <c r="B7" s="349"/>
      <c r="C7" s="146">
        <v>27.564996622136988</v>
      </c>
      <c r="D7" s="146">
        <v>0.4957831194020092</v>
      </c>
      <c r="E7" s="146">
        <v>1.7041863708675657</v>
      </c>
      <c r="F7" s="146">
        <v>64.30143613659641</v>
      </c>
      <c r="G7" s="146">
        <v>2.8722731928432883</v>
      </c>
      <c r="H7" s="146">
        <v>1.1092466275851547</v>
      </c>
      <c r="I7" s="146">
        <v>0.03922679626037875</v>
      </c>
      <c r="J7" s="146" t="s">
        <v>48</v>
      </c>
      <c r="K7" s="146">
        <v>0.09915662388040183</v>
      </c>
      <c r="L7" s="146" t="s">
        <v>48</v>
      </c>
      <c r="M7" s="146" t="s">
        <v>48</v>
      </c>
      <c r="N7" s="146">
        <v>0.31708326977139495</v>
      </c>
      <c r="O7" s="146" t="s">
        <v>48</v>
      </c>
      <c r="P7" s="146" t="s">
        <v>48</v>
      </c>
      <c r="Q7" s="146" t="s">
        <v>48</v>
      </c>
      <c r="R7" s="146" t="s">
        <v>48</v>
      </c>
      <c r="S7" s="146" t="s">
        <v>48</v>
      </c>
      <c r="T7" s="146" t="s">
        <v>48</v>
      </c>
      <c r="U7" s="146" t="s">
        <v>48</v>
      </c>
      <c r="V7" s="146" t="s">
        <v>48</v>
      </c>
      <c r="W7" s="146" t="s">
        <v>48</v>
      </c>
      <c r="X7" s="146" t="s">
        <v>48</v>
      </c>
      <c r="Y7" s="146" t="s">
        <v>48</v>
      </c>
      <c r="Z7" s="146" t="s">
        <v>48</v>
      </c>
      <c r="AA7" s="146" t="s">
        <v>48</v>
      </c>
      <c r="AB7" s="146" t="s">
        <v>48</v>
      </c>
      <c r="AC7" s="146" t="s">
        <v>48</v>
      </c>
      <c r="AD7" s="146" t="s">
        <v>48</v>
      </c>
      <c r="AE7" s="146" t="s">
        <v>48</v>
      </c>
      <c r="AF7" s="146" t="s">
        <v>48</v>
      </c>
      <c r="AG7" s="146" t="s">
        <v>48</v>
      </c>
      <c r="AH7" s="146" t="s">
        <v>48</v>
      </c>
      <c r="AI7" s="146" t="s">
        <v>48</v>
      </c>
      <c r="AJ7" s="146" t="s">
        <v>48</v>
      </c>
      <c r="AK7" s="146" t="s">
        <v>48</v>
      </c>
      <c r="AL7" s="146">
        <v>0.19831324776080367</v>
      </c>
      <c r="AM7" s="146" t="s">
        <v>48</v>
      </c>
      <c r="AN7" s="146" t="s">
        <v>48</v>
      </c>
      <c r="AO7" s="146" t="s">
        <v>48</v>
      </c>
      <c r="AP7" s="146" t="s">
        <v>48</v>
      </c>
      <c r="AQ7" s="146" t="s">
        <v>48</v>
      </c>
      <c r="AR7" s="146" t="s">
        <v>48</v>
      </c>
      <c r="AS7" s="146">
        <v>0.5252032165972933</v>
      </c>
      <c r="AT7" s="146">
        <v>0.37646828077669053</v>
      </c>
      <c r="AU7" s="146">
        <v>0.09915662388040183</v>
      </c>
      <c r="AV7" s="146">
        <v>0.29746987164120553</v>
      </c>
      <c r="AW7" s="350" t="s">
        <v>21</v>
      </c>
      <c r="AX7" s="349"/>
      <c r="AY7" s="347"/>
    </row>
    <row r="8" spans="1:51" s="348" customFormat="1" ht="18.75" customHeight="1">
      <c r="A8" s="186" t="s">
        <v>22</v>
      </c>
      <c r="B8" s="349"/>
      <c r="C8" s="146">
        <v>31.58580716388616</v>
      </c>
      <c r="D8" s="146">
        <v>0.4600098135426889</v>
      </c>
      <c r="E8" s="146">
        <v>5.60291952894995</v>
      </c>
      <c r="F8" s="146">
        <v>7.4322252208047095</v>
      </c>
      <c r="G8" s="146">
        <v>32.58862855740923</v>
      </c>
      <c r="H8" s="146">
        <v>21.87193326790971</v>
      </c>
      <c r="I8" s="146" t="s">
        <v>48</v>
      </c>
      <c r="J8" s="146" t="s">
        <v>48</v>
      </c>
      <c r="K8" s="146" t="s">
        <v>48</v>
      </c>
      <c r="L8" s="146" t="s">
        <v>48</v>
      </c>
      <c r="M8" s="146" t="s">
        <v>48</v>
      </c>
      <c r="N8" s="146" t="s">
        <v>48</v>
      </c>
      <c r="O8" s="146" t="s">
        <v>48</v>
      </c>
      <c r="P8" s="146" t="s">
        <v>48</v>
      </c>
      <c r="Q8" s="146" t="s">
        <v>48</v>
      </c>
      <c r="R8" s="146" t="s">
        <v>48</v>
      </c>
      <c r="S8" s="146" t="s">
        <v>48</v>
      </c>
      <c r="T8" s="146" t="s">
        <v>48</v>
      </c>
      <c r="U8" s="146" t="s">
        <v>48</v>
      </c>
      <c r="V8" s="146" t="s">
        <v>48</v>
      </c>
      <c r="W8" s="146" t="s">
        <v>48</v>
      </c>
      <c r="X8" s="146" t="s">
        <v>48</v>
      </c>
      <c r="Y8" s="146">
        <v>0.13953631010794895</v>
      </c>
      <c r="Z8" s="146" t="s">
        <v>48</v>
      </c>
      <c r="AA8" s="146" t="s">
        <v>48</v>
      </c>
      <c r="AB8" s="146" t="s">
        <v>48</v>
      </c>
      <c r="AC8" s="146" t="s">
        <v>48</v>
      </c>
      <c r="AD8" s="146" t="s">
        <v>48</v>
      </c>
      <c r="AE8" s="146" t="s">
        <v>48</v>
      </c>
      <c r="AF8" s="146" t="s">
        <v>48</v>
      </c>
      <c r="AG8" s="146" t="s">
        <v>48</v>
      </c>
      <c r="AH8" s="146" t="s">
        <v>48</v>
      </c>
      <c r="AI8" s="146" t="s">
        <v>48</v>
      </c>
      <c r="AJ8" s="146" t="s">
        <v>48</v>
      </c>
      <c r="AK8" s="146" t="s">
        <v>48</v>
      </c>
      <c r="AL8" s="146" t="s">
        <v>48</v>
      </c>
      <c r="AM8" s="146" t="s">
        <v>48</v>
      </c>
      <c r="AN8" s="146" t="s">
        <v>48</v>
      </c>
      <c r="AO8" s="146" t="s">
        <v>48</v>
      </c>
      <c r="AP8" s="146" t="s">
        <v>48</v>
      </c>
      <c r="AQ8" s="146" t="s">
        <v>48</v>
      </c>
      <c r="AR8" s="146" t="s">
        <v>48</v>
      </c>
      <c r="AS8" s="146">
        <v>0.3189401373895976</v>
      </c>
      <c r="AT8" s="146" t="s">
        <v>48</v>
      </c>
      <c r="AU8" s="146" t="s">
        <v>48</v>
      </c>
      <c r="AV8" s="146" t="s">
        <v>48</v>
      </c>
      <c r="AW8" s="350" t="s">
        <v>22</v>
      </c>
      <c r="AX8" s="349"/>
      <c r="AY8" s="347"/>
    </row>
    <row r="9" spans="1:51" s="348" customFormat="1" ht="18.75" customHeight="1">
      <c r="A9" s="186" t="s">
        <v>13</v>
      </c>
      <c r="B9" s="349"/>
      <c r="C9" s="146">
        <v>6.788767283244407</v>
      </c>
      <c r="D9" s="146">
        <v>0.4205012942395373</v>
      </c>
      <c r="E9" s="146">
        <v>4.991343613003816</v>
      </c>
      <c r="F9" s="146">
        <v>0.4910348179121402</v>
      </c>
      <c r="G9" s="146">
        <v>0.9385345901124824</v>
      </c>
      <c r="H9" s="146">
        <v>80.31001002318494</v>
      </c>
      <c r="I9" s="146">
        <v>2.786242925555072</v>
      </c>
      <c r="J9" s="146">
        <v>0.42623847080620825</v>
      </c>
      <c r="K9" s="146">
        <v>0.11946826497656195</v>
      </c>
      <c r="L9" s="146">
        <v>0.3162196731159281</v>
      </c>
      <c r="M9" s="146" t="s">
        <v>48</v>
      </c>
      <c r="N9" s="146">
        <v>0.3958651831003027</v>
      </c>
      <c r="O9" s="146">
        <v>0.06142153736083128</v>
      </c>
      <c r="P9" s="146" t="s">
        <v>48</v>
      </c>
      <c r="Q9" s="146" t="s">
        <v>48</v>
      </c>
      <c r="R9" s="146" t="s">
        <v>48</v>
      </c>
      <c r="S9" s="146" t="s">
        <v>48</v>
      </c>
      <c r="T9" s="146" t="s">
        <v>48</v>
      </c>
      <c r="U9" s="146" t="s">
        <v>48</v>
      </c>
      <c r="V9" s="146" t="s">
        <v>48</v>
      </c>
      <c r="W9" s="146" t="s">
        <v>48</v>
      </c>
      <c r="X9" s="146" t="s">
        <v>48</v>
      </c>
      <c r="Y9" s="146" t="s">
        <v>48</v>
      </c>
      <c r="Z9" s="146" t="s">
        <v>48</v>
      </c>
      <c r="AA9" s="146" t="s">
        <v>48</v>
      </c>
      <c r="AB9" s="146" t="s">
        <v>48</v>
      </c>
      <c r="AC9" s="146" t="s">
        <v>48</v>
      </c>
      <c r="AD9" s="146" t="s">
        <v>48</v>
      </c>
      <c r="AE9" s="146" t="s">
        <v>48</v>
      </c>
      <c r="AF9" s="146" t="s">
        <v>48</v>
      </c>
      <c r="AG9" s="146" t="s">
        <v>48</v>
      </c>
      <c r="AH9" s="146" t="s">
        <v>48</v>
      </c>
      <c r="AI9" s="146" t="s">
        <v>48</v>
      </c>
      <c r="AJ9" s="146" t="s">
        <v>48</v>
      </c>
      <c r="AK9" s="146" t="s">
        <v>48</v>
      </c>
      <c r="AL9" s="146">
        <v>0.1441043761157965</v>
      </c>
      <c r="AM9" s="146">
        <v>0.033748097451006195</v>
      </c>
      <c r="AN9" s="146" t="s">
        <v>48</v>
      </c>
      <c r="AO9" s="146" t="s">
        <v>48</v>
      </c>
      <c r="AP9" s="146" t="s">
        <v>48</v>
      </c>
      <c r="AQ9" s="146" t="s">
        <v>48</v>
      </c>
      <c r="AR9" s="146">
        <v>0.09516963481183748</v>
      </c>
      <c r="AS9" s="146">
        <v>0.4596490872827044</v>
      </c>
      <c r="AT9" s="146">
        <v>0.6290645364867555</v>
      </c>
      <c r="AU9" s="146">
        <v>0.06749619490201239</v>
      </c>
      <c r="AV9" s="146">
        <v>0.5251203963376565</v>
      </c>
      <c r="AW9" s="350" t="s">
        <v>13</v>
      </c>
      <c r="AX9" s="349"/>
      <c r="AY9" s="347"/>
    </row>
    <row r="10" spans="1:51" s="348" customFormat="1" ht="18.75" customHeight="1">
      <c r="A10" s="186" t="s">
        <v>23</v>
      </c>
      <c r="B10" s="349"/>
      <c r="C10" s="146">
        <v>1.5752362149203218</v>
      </c>
      <c r="D10" s="146">
        <v>0.724862501762798</v>
      </c>
      <c r="E10" s="146">
        <v>4.985192497532084</v>
      </c>
      <c r="F10" s="146">
        <v>0.07051191651389085</v>
      </c>
      <c r="G10" s="146">
        <v>0.6219151036525173</v>
      </c>
      <c r="H10" s="146">
        <v>18.67085037371316</v>
      </c>
      <c r="I10" s="146">
        <v>65.2319842053307</v>
      </c>
      <c r="J10" s="146">
        <v>0.08884501480750248</v>
      </c>
      <c r="K10" s="146" t="s">
        <v>48</v>
      </c>
      <c r="L10" s="146">
        <v>0.5774925962487661</v>
      </c>
      <c r="M10" s="146">
        <v>0.3589056550557045</v>
      </c>
      <c r="N10" s="146">
        <v>5.9406289662953045</v>
      </c>
      <c r="O10" s="146">
        <v>0.06416584402764068</v>
      </c>
      <c r="P10" s="146" t="s">
        <v>48</v>
      </c>
      <c r="Q10" s="146" t="s">
        <v>48</v>
      </c>
      <c r="R10" s="146" t="s">
        <v>48</v>
      </c>
      <c r="S10" s="146" t="s">
        <v>48</v>
      </c>
      <c r="T10" s="146" t="s">
        <v>48</v>
      </c>
      <c r="U10" s="146" t="s">
        <v>48</v>
      </c>
      <c r="V10" s="146" t="s">
        <v>48</v>
      </c>
      <c r="W10" s="146" t="s">
        <v>48</v>
      </c>
      <c r="X10" s="146" t="s">
        <v>48</v>
      </c>
      <c r="Y10" s="146" t="s">
        <v>48</v>
      </c>
      <c r="Z10" s="146" t="s">
        <v>48</v>
      </c>
      <c r="AA10" s="146" t="s">
        <v>48</v>
      </c>
      <c r="AB10" s="146" t="s">
        <v>48</v>
      </c>
      <c r="AC10" s="146" t="s">
        <v>48</v>
      </c>
      <c r="AD10" s="146" t="s">
        <v>48</v>
      </c>
      <c r="AE10" s="146" t="s">
        <v>48</v>
      </c>
      <c r="AF10" s="146" t="s">
        <v>48</v>
      </c>
      <c r="AG10" s="146" t="s">
        <v>48</v>
      </c>
      <c r="AH10" s="146" t="s">
        <v>48</v>
      </c>
      <c r="AI10" s="146" t="s">
        <v>48</v>
      </c>
      <c r="AJ10" s="146" t="s">
        <v>48</v>
      </c>
      <c r="AK10" s="146" t="s">
        <v>48</v>
      </c>
      <c r="AL10" s="146">
        <v>0.07685798900014104</v>
      </c>
      <c r="AM10" s="146" t="s">
        <v>48</v>
      </c>
      <c r="AN10" s="146" t="s">
        <v>48</v>
      </c>
      <c r="AO10" s="146" t="s">
        <v>48</v>
      </c>
      <c r="AP10" s="146" t="s">
        <v>48</v>
      </c>
      <c r="AQ10" s="146" t="s">
        <v>48</v>
      </c>
      <c r="AR10" s="146" t="s">
        <v>48</v>
      </c>
      <c r="AS10" s="146">
        <v>0.30672683683542523</v>
      </c>
      <c r="AT10" s="146">
        <v>0.12833168805528136</v>
      </c>
      <c r="AU10" s="146" t="s">
        <v>48</v>
      </c>
      <c r="AV10" s="146">
        <v>0.5774925962487661</v>
      </c>
      <c r="AW10" s="350" t="s">
        <v>23</v>
      </c>
      <c r="AX10" s="349"/>
      <c r="AY10" s="347"/>
    </row>
    <row r="11" spans="1:51" s="348" customFormat="1" ht="18.75" customHeight="1">
      <c r="A11" s="186" t="s">
        <v>24</v>
      </c>
      <c r="B11" s="349"/>
      <c r="C11" s="146">
        <v>4.433361041839845</v>
      </c>
      <c r="D11" s="146" t="s">
        <v>48</v>
      </c>
      <c r="E11" s="146">
        <v>1.3854253255749516</v>
      </c>
      <c r="F11" s="146" t="s">
        <v>48</v>
      </c>
      <c r="G11" s="146" t="s">
        <v>48</v>
      </c>
      <c r="H11" s="146">
        <v>56.93543917982821</v>
      </c>
      <c r="I11" s="146">
        <v>0.8063175394846219</v>
      </c>
      <c r="J11" s="146">
        <v>29.459684123025774</v>
      </c>
      <c r="K11" s="146" t="s">
        <v>48</v>
      </c>
      <c r="L11" s="146" t="s">
        <v>48</v>
      </c>
      <c r="M11" s="146" t="s">
        <v>48</v>
      </c>
      <c r="N11" s="146">
        <v>0.35189803269603775</v>
      </c>
      <c r="O11" s="146" t="s">
        <v>48</v>
      </c>
      <c r="P11" s="146" t="s">
        <v>48</v>
      </c>
      <c r="Q11" s="146" t="s">
        <v>48</v>
      </c>
      <c r="R11" s="146" t="s">
        <v>48</v>
      </c>
      <c r="S11" s="146" t="s">
        <v>48</v>
      </c>
      <c r="T11" s="146" t="s">
        <v>48</v>
      </c>
      <c r="U11" s="146" t="s">
        <v>48</v>
      </c>
      <c r="V11" s="146" t="s">
        <v>48</v>
      </c>
      <c r="W11" s="146" t="s">
        <v>48</v>
      </c>
      <c r="X11" s="146" t="s">
        <v>48</v>
      </c>
      <c r="Y11" s="146" t="s">
        <v>48</v>
      </c>
      <c r="Z11" s="146" t="s">
        <v>48</v>
      </c>
      <c r="AA11" s="146" t="s">
        <v>48</v>
      </c>
      <c r="AB11" s="146" t="s">
        <v>48</v>
      </c>
      <c r="AC11" s="146" t="s">
        <v>48</v>
      </c>
      <c r="AD11" s="146" t="s">
        <v>48</v>
      </c>
      <c r="AE11" s="146" t="s">
        <v>48</v>
      </c>
      <c r="AF11" s="146" t="s">
        <v>48</v>
      </c>
      <c r="AG11" s="146">
        <v>0.5042948185092824</v>
      </c>
      <c r="AH11" s="146" t="s">
        <v>48</v>
      </c>
      <c r="AI11" s="146" t="s">
        <v>48</v>
      </c>
      <c r="AJ11" s="146" t="s">
        <v>48</v>
      </c>
      <c r="AK11" s="146" t="s">
        <v>48</v>
      </c>
      <c r="AL11" s="146" t="s">
        <v>48</v>
      </c>
      <c r="AM11" s="146" t="s">
        <v>48</v>
      </c>
      <c r="AN11" s="146" t="s">
        <v>48</v>
      </c>
      <c r="AO11" s="146" t="s">
        <v>48</v>
      </c>
      <c r="AP11" s="146" t="s">
        <v>48</v>
      </c>
      <c r="AQ11" s="146" t="s">
        <v>48</v>
      </c>
      <c r="AR11" s="146">
        <v>0.2521474092546412</v>
      </c>
      <c r="AS11" s="146">
        <v>0.30202272097533944</v>
      </c>
      <c r="AT11" s="146">
        <v>1.1083402604599613</v>
      </c>
      <c r="AU11" s="146" t="s">
        <v>48</v>
      </c>
      <c r="AV11" s="146">
        <v>4.461069548351344</v>
      </c>
      <c r="AW11" s="350" t="s">
        <v>24</v>
      </c>
      <c r="AX11" s="349"/>
      <c r="AY11" s="347"/>
    </row>
    <row r="12" spans="1:51" s="348" customFormat="1" ht="18.75" customHeight="1">
      <c r="A12" s="186" t="s">
        <v>25</v>
      </c>
      <c r="B12" s="349"/>
      <c r="C12" s="146">
        <v>9.671428571428569</v>
      </c>
      <c r="D12" s="146">
        <v>0.17857142857142855</v>
      </c>
      <c r="E12" s="146">
        <v>1.8160714285714283</v>
      </c>
      <c r="F12" s="146">
        <v>0.17857142857142855</v>
      </c>
      <c r="G12" s="146">
        <v>0.17857142857142855</v>
      </c>
      <c r="H12" s="146">
        <v>43.82142857142856</v>
      </c>
      <c r="I12" s="146" t="s">
        <v>48</v>
      </c>
      <c r="J12" s="146">
        <v>0.16249999999999998</v>
      </c>
      <c r="K12" s="146">
        <v>37.97142857142857</v>
      </c>
      <c r="L12" s="146">
        <v>4.124999999999999</v>
      </c>
      <c r="M12" s="146" t="s">
        <v>48</v>
      </c>
      <c r="N12" s="146" t="s">
        <v>48</v>
      </c>
      <c r="O12" s="146" t="s">
        <v>48</v>
      </c>
      <c r="P12" s="146" t="s">
        <v>48</v>
      </c>
      <c r="Q12" s="146" t="s">
        <v>48</v>
      </c>
      <c r="R12" s="146" t="s">
        <v>48</v>
      </c>
      <c r="S12" s="146" t="s">
        <v>48</v>
      </c>
      <c r="T12" s="146" t="s">
        <v>48</v>
      </c>
      <c r="U12" s="146" t="s">
        <v>48</v>
      </c>
      <c r="V12" s="146" t="s">
        <v>48</v>
      </c>
      <c r="W12" s="146" t="s">
        <v>48</v>
      </c>
      <c r="X12" s="146" t="s">
        <v>48</v>
      </c>
      <c r="Y12" s="146" t="s">
        <v>48</v>
      </c>
      <c r="Z12" s="146" t="s">
        <v>48</v>
      </c>
      <c r="AA12" s="146" t="s">
        <v>48</v>
      </c>
      <c r="AB12" s="146" t="s">
        <v>48</v>
      </c>
      <c r="AC12" s="146" t="s">
        <v>48</v>
      </c>
      <c r="AD12" s="146" t="s">
        <v>48</v>
      </c>
      <c r="AE12" s="146">
        <v>0.17857142857142855</v>
      </c>
      <c r="AF12" s="146" t="s">
        <v>48</v>
      </c>
      <c r="AG12" s="146" t="s">
        <v>48</v>
      </c>
      <c r="AH12" s="146" t="s">
        <v>48</v>
      </c>
      <c r="AI12" s="146" t="s">
        <v>48</v>
      </c>
      <c r="AJ12" s="146" t="s">
        <v>48</v>
      </c>
      <c r="AK12" s="146" t="s">
        <v>48</v>
      </c>
      <c r="AL12" s="146">
        <v>0.2589285714285714</v>
      </c>
      <c r="AM12" s="146" t="s">
        <v>48</v>
      </c>
      <c r="AN12" s="146" t="s">
        <v>48</v>
      </c>
      <c r="AO12" s="146" t="s">
        <v>48</v>
      </c>
      <c r="AP12" s="146" t="s">
        <v>48</v>
      </c>
      <c r="AQ12" s="146" t="s">
        <v>48</v>
      </c>
      <c r="AR12" s="146" t="s">
        <v>48</v>
      </c>
      <c r="AS12" s="146">
        <v>1.1178571428571427</v>
      </c>
      <c r="AT12" s="146">
        <v>0.17857142857142855</v>
      </c>
      <c r="AU12" s="146" t="s">
        <v>48</v>
      </c>
      <c r="AV12" s="146">
        <v>0.16249999999999998</v>
      </c>
      <c r="AW12" s="350" t="s">
        <v>25</v>
      </c>
      <c r="AX12" s="349"/>
      <c r="AY12" s="347"/>
    </row>
    <row r="13" spans="1:51" s="348" customFormat="1" ht="18.75" customHeight="1">
      <c r="A13" s="186" t="s">
        <v>26</v>
      </c>
      <c r="B13" s="349"/>
      <c r="C13" s="146">
        <v>6.959891375654112</v>
      </c>
      <c r="D13" s="146">
        <v>2.401330343112576</v>
      </c>
      <c r="E13" s="146">
        <v>3.4540100996231717</v>
      </c>
      <c r="F13" s="146">
        <v>0.1388316780325568</v>
      </c>
      <c r="G13" s="146">
        <v>0.7765420232810046</v>
      </c>
      <c r="H13" s="146">
        <v>65.80621538743192</v>
      </c>
      <c r="I13" s="146">
        <v>0.3463163836636307</v>
      </c>
      <c r="J13" s="146">
        <v>0.4714174561764841</v>
      </c>
      <c r="K13" s="146">
        <v>0.08238363311822053</v>
      </c>
      <c r="L13" s="146">
        <v>16.913054754603568</v>
      </c>
      <c r="M13" s="146" t="s">
        <v>48</v>
      </c>
      <c r="N13" s="146">
        <v>0.4164950340976704</v>
      </c>
      <c r="O13" s="146" t="s">
        <v>48</v>
      </c>
      <c r="P13" s="146" t="s">
        <v>48</v>
      </c>
      <c r="Q13" s="146" t="s">
        <v>48</v>
      </c>
      <c r="R13" s="146" t="s">
        <v>48</v>
      </c>
      <c r="S13" s="146" t="s">
        <v>48</v>
      </c>
      <c r="T13" s="146" t="s">
        <v>48</v>
      </c>
      <c r="U13" s="146" t="s">
        <v>48</v>
      </c>
      <c r="V13" s="146" t="s">
        <v>48</v>
      </c>
      <c r="W13" s="146" t="s">
        <v>48</v>
      </c>
      <c r="X13" s="146" t="s">
        <v>48</v>
      </c>
      <c r="Y13" s="146" t="s">
        <v>48</v>
      </c>
      <c r="Z13" s="146" t="s">
        <v>48</v>
      </c>
      <c r="AA13" s="146" t="s">
        <v>48</v>
      </c>
      <c r="AB13" s="146" t="s">
        <v>48</v>
      </c>
      <c r="AC13" s="146" t="s">
        <v>48</v>
      </c>
      <c r="AD13" s="146" t="s">
        <v>48</v>
      </c>
      <c r="AE13" s="146" t="s">
        <v>48</v>
      </c>
      <c r="AF13" s="146" t="s">
        <v>48</v>
      </c>
      <c r="AG13" s="146" t="s">
        <v>48</v>
      </c>
      <c r="AH13" s="146" t="s">
        <v>48</v>
      </c>
      <c r="AI13" s="146" t="s">
        <v>48</v>
      </c>
      <c r="AJ13" s="146" t="s">
        <v>48</v>
      </c>
      <c r="AK13" s="146" t="s">
        <v>48</v>
      </c>
      <c r="AL13" s="146">
        <v>0.30512456710452046</v>
      </c>
      <c r="AM13" s="146" t="s">
        <v>48</v>
      </c>
      <c r="AN13" s="146" t="s">
        <v>48</v>
      </c>
      <c r="AO13" s="146" t="s">
        <v>48</v>
      </c>
      <c r="AP13" s="146" t="s">
        <v>48</v>
      </c>
      <c r="AQ13" s="146" t="s">
        <v>48</v>
      </c>
      <c r="AR13" s="146" t="s">
        <v>48</v>
      </c>
      <c r="AS13" s="146">
        <v>0.38750820022274096</v>
      </c>
      <c r="AT13" s="146">
        <v>0.7078889956824874</v>
      </c>
      <c r="AU13" s="146" t="s">
        <v>48</v>
      </c>
      <c r="AV13" s="146">
        <v>0.8329900681953408</v>
      </c>
      <c r="AW13" s="350" t="s">
        <v>26</v>
      </c>
      <c r="AX13" s="349"/>
      <c r="AY13" s="347"/>
    </row>
    <row r="14" spans="1:51" s="348" customFormat="1" ht="18.75" customHeight="1">
      <c r="A14" s="186" t="s">
        <v>15</v>
      </c>
      <c r="B14" s="349"/>
      <c r="C14" s="146">
        <v>1.3804221043596914</v>
      </c>
      <c r="D14" s="146">
        <v>0.37027663460903637</v>
      </c>
      <c r="E14" s="146">
        <v>3.7203723673496345</v>
      </c>
      <c r="F14" s="146" t="s">
        <v>48</v>
      </c>
      <c r="G14" s="146" t="s">
        <v>48</v>
      </c>
      <c r="H14" s="146">
        <v>0.4753625740003081</v>
      </c>
      <c r="I14" s="146">
        <v>8.239067761174324</v>
      </c>
      <c r="J14" s="146">
        <v>0.44015053148176686</v>
      </c>
      <c r="K14" s="146">
        <v>0.05501881643522086</v>
      </c>
      <c r="L14" s="146" t="s">
        <v>48</v>
      </c>
      <c r="M14" s="146">
        <v>54.11540746935452</v>
      </c>
      <c r="N14" s="146">
        <v>25.65142278659302</v>
      </c>
      <c r="O14" s="146">
        <v>3.5124012412244996</v>
      </c>
      <c r="P14" s="146">
        <v>0.6657276788661723</v>
      </c>
      <c r="Q14" s="146">
        <v>0.05501881643522086</v>
      </c>
      <c r="R14" s="146" t="s">
        <v>48</v>
      </c>
      <c r="S14" s="146" t="s">
        <v>48</v>
      </c>
      <c r="T14" s="146" t="s">
        <v>48</v>
      </c>
      <c r="U14" s="146" t="s">
        <v>48</v>
      </c>
      <c r="V14" s="146" t="s">
        <v>48</v>
      </c>
      <c r="W14" s="146" t="s">
        <v>48</v>
      </c>
      <c r="X14" s="146" t="s">
        <v>48</v>
      </c>
      <c r="Y14" s="146" t="s">
        <v>48</v>
      </c>
      <c r="Z14" s="146" t="s">
        <v>48</v>
      </c>
      <c r="AA14" s="146" t="s">
        <v>48</v>
      </c>
      <c r="AB14" s="146" t="s">
        <v>48</v>
      </c>
      <c r="AC14" s="146" t="s">
        <v>48</v>
      </c>
      <c r="AD14" s="146" t="s">
        <v>48</v>
      </c>
      <c r="AE14" s="146" t="s">
        <v>48</v>
      </c>
      <c r="AF14" s="146" t="s">
        <v>48</v>
      </c>
      <c r="AG14" s="146" t="s">
        <v>48</v>
      </c>
      <c r="AH14" s="146" t="s">
        <v>48</v>
      </c>
      <c r="AI14" s="146" t="s">
        <v>48</v>
      </c>
      <c r="AJ14" s="146" t="s">
        <v>48</v>
      </c>
      <c r="AK14" s="146" t="s">
        <v>48</v>
      </c>
      <c r="AL14" s="146">
        <v>0.12489271330795135</v>
      </c>
      <c r="AM14" s="146" t="s">
        <v>48</v>
      </c>
      <c r="AN14" s="146" t="s">
        <v>48</v>
      </c>
      <c r="AO14" s="146" t="s">
        <v>48</v>
      </c>
      <c r="AP14" s="146" t="s">
        <v>48</v>
      </c>
      <c r="AQ14" s="146" t="s">
        <v>48</v>
      </c>
      <c r="AR14" s="146" t="s">
        <v>48</v>
      </c>
      <c r="AS14" s="146">
        <v>0.46876031602808166</v>
      </c>
      <c r="AT14" s="146">
        <v>0.22007526574088343</v>
      </c>
      <c r="AU14" s="146">
        <v>0.004951693479169877</v>
      </c>
      <c r="AV14" s="146">
        <v>0.5006712295605098</v>
      </c>
      <c r="AW14" s="350" t="s">
        <v>15</v>
      </c>
      <c r="AX14" s="349"/>
      <c r="AY14" s="347"/>
    </row>
    <row r="15" spans="1:51" s="348" customFormat="1" ht="18.75" customHeight="1">
      <c r="A15" s="186" t="s">
        <v>18</v>
      </c>
      <c r="B15" s="349"/>
      <c r="C15" s="146">
        <v>1.8848658504818963</v>
      </c>
      <c r="D15" s="146">
        <v>0.6538160979421724</v>
      </c>
      <c r="E15" s="146">
        <v>11.919770773638968</v>
      </c>
      <c r="F15" s="146">
        <v>0.04740817921333681</v>
      </c>
      <c r="G15" s="146">
        <v>0.0023443605105496223</v>
      </c>
      <c r="H15" s="146">
        <v>0.27246678822610054</v>
      </c>
      <c r="I15" s="146">
        <v>2.0935139359208126</v>
      </c>
      <c r="J15" s="146" t="s">
        <v>48</v>
      </c>
      <c r="K15" s="146">
        <v>0.023704089606668404</v>
      </c>
      <c r="L15" s="146" t="s">
        <v>48</v>
      </c>
      <c r="M15" s="146">
        <v>2.0612138577754626</v>
      </c>
      <c r="N15" s="146">
        <v>78.11617608752279</v>
      </c>
      <c r="O15" s="146">
        <v>0.5709820265694191</v>
      </c>
      <c r="P15" s="146">
        <v>0.20838760093774422</v>
      </c>
      <c r="Q15" s="146">
        <v>0.023704089606668404</v>
      </c>
      <c r="R15" s="146" t="s">
        <v>48</v>
      </c>
      <c r="S15" s="146">
        <v>0.023704089606668404</v>
      </c>
      <c r="T15" s="146">
        <v>0.023704089606668404</v>
      </c>
      <c r="U15" s="146" t="s">
        <v>48</v>
      </c>
      <c r="V15" s="146" t="s">
        <v>48</v>
      </c>
      <c r="W15" s="146" t="s">
        <v>48</v>
      </c>
      <c r="X15" s="146" t="s">
        <v>48</v>
      </c>
      <c r="Y15" s="146">
        <v>0.023704089606668404</v>
      </c>
      <c r="Z15" s="146" t="s">
        <v>48</v>
      </c>
      <c r="AA15" s="146" t="s">
        <v>48</v>
      </c>
      <c r="AB15" s="146" t="s">
        <v>48</v>
      </c>
      <c r="AC15" s="146" t="s">
        <v>48</v>
      </c>
      <c r="AD15" s="146" t="s">
        <v>48</v>
      </c>
      <c r="AE15" s="146" t="s">
        <v>48</v>
      </c>
      <c r="AF15" s="146" t="s">
        <v>48</v>
      </c>
      <c r="AG15" s="146" t="s">
        <v>48</v>
      </c>
      <c r="AH15" s="146" t="s">
        <v>48</v>
      </c>
      <c r="AI15" s="146" t="s">
        <v>48</v>
      </c>
      <c r="AJ15" s="146" t="s">
        <v>48</v>
      </c>
      <c r="AK15" s="146" t="s">
        <v>48</v>
      </c>
      <c r="AL15" s="146">
        <v>0.36702266215160195</v>
      </c>
      <c r="AM15" s="146">
        <v>0.0023443605105496223</v>
      </c>
      <c r="AN15" s="146" t="s">
        <v>48</v>
      </c>
      <c r="AO15" s="146">
        <v>0.052096900234436055</v>
      </c>
      <c r="AP15" s="146" t="s">
        <v>48</v>
      </c>
      <c r="AQ15" s="146" t="s">
        <v>48</v>
      </c>
      <c r="AR15" s="146">
        <v>0.04740817921333681</v>
      </c>
      <c r="AS15" s="146">
        <v>0.3899452982547538</v>
      </c>
      <c r="AT15" s="146">
        <v>0.3696275071633238</v>
      </c>
      <c r="AU15" s="146" t="s">
        <v>48</v>
      </c>
      <c r="AV15" s="146">
        <v>0.822089085699401</v>
      </c>
      <c r="AW15" s="350" t="s">
        <v>18</v>
      </c>
      <c r="AX15" s="349"/>
      <c r="AY15" s="347"/>
    </row>
    <row r="16" spans="1:51" s="348" customFormat="1" ht="18.75" customHeight="1">
      <c r="A16" s="186" t="s">
        <v>19</v>
      </c>
      <c r="B16" s="349"/>
      <c r="C16" s="146">
        <v>0.545425904776907</v>
      </c>
      <c r="D16" s="146">
        <v>0.6940889221438978</v>
      </c>
      <c r="E16" s="146">
        <v>0.8673650218564172</v>
      </c>
      <c r="F16" s="146" t="s">
        <v>48</v>
      </c>
      <c r="G16" s="146" t="s">
        <v>48</v>
      </c>
      <c r="H16" s="146" t="s">
        <v>48</v>
      </c>
      <c r="I16" s="146">
        <v>0.36722718859528214</v>
      </c>
      <c r="J16" s="146" t="s">
        <v>48</v>
      </c>
      <c r="K16" s="146" t="s">
        <v>48</v>
      </c>
      <c r="L16" s="146" t="s">
        <v>48</v>
      </c>
      <c r="M16" s="146">
        <v>5.057496160359154</v>
      </c>
      <c r="N16" s="146">
        <v>6.057771826881424</v>
      </c>
      <c r="O16" s="146">
        <v>80.37795849249792</v>
      </c>
      <c r="P16" s="146">
        <v>0.6172961052258495</v>
      </c>
      <c r="Q16" s="146">
        <v>3.1775489308077027</v>
      </c>
      <c r="R16" s="146" t="s">
        <v>48</v>
      </c>
      <c r="S16" s="146" t="s">
        <v>48</v>
      </c>
      <c r="T16" s="146" t="s">
        <v>48</v>
      </c>
      <c r="U16" s="146" t="s">
        <v>48</v>
      </c>
      <c r="V16" s="146" t="s">
        <v>48</v>
      </c>
      <c r="W16" s="146" t="s">
        <v>48</v>
      </c>
      <c r="X16" s="146" t="s">
        <v>48</v>
      </c>
      <c r="Y16" s="146" t="s">
        <v>48</v>
      </c>
      <c r="Z16" s="146" t="s">
        <v>48</v>
      </c>
      <c r="AA16" s="146" t="s">
        <v>48</v>
      </c>
      <c r="AB16" s="146" t="s">
        <v>48</v>
      </c>
      <c r="AC16" s="146" t="s">
        <v>48</v>
      </c>
      <c r="AD16" s="146" t="s">
        <v>48</v>
      </c>
      <c r="AE16" s="146" t="s">
        <v>48</v>
      </c>
      <c r="AF16" s="146" t="s">
        <v>48</v>
      </c>
      <c r="AG16" s="146" t="s">
        <v>48</v>
      </c>
      <c r="AH16" s="146" t="s">
        <v>48</v>
      </c>
      <c r="AI16" s="146" t="s">
        <v>48</v>
      </c>
      <c r="AJ16" s="146" t="s">
        <v>48</v>
      </c>
      <c r="AK16" s="146" t="s">
        <v>48</v>
      </c>
      <c r="AL16" s="146">
        <v>0.008860709644390185</v>
      </c>
      <c r="AM16" s="146">
        <v>0.10731303902650337</v>
      </c>
      <c r="AN16" s="146" t="s">
        <v>48</v>
      </c>
      <c r="AO16" s="146" t="s">
        <v>48</v>
      </c>
      <c r="AP16" s="146" t="s">
        <v>48</v>
      </c>
      <c r="AQ16" s="146" t="s">
        <v>48</v>
      </c>
      <c r="AR16" s="146">
        <v>0.008860709644390185</v>
      </c>
      <c r="AS16" s="146">
        <v>0.4646949946835743</v>
      </c>
      <c r="AT16" s="146">
        <v>0.0984523293821132</v>
      </c>
      <c r="AU16" s="146" t="s">
        <v>48</v>
      </c>
      <c r="AV16" s="146">
        <v>1.5496396644744614</v>
      </c>
      <c r="AW16" s="350" t="s">
        <v>19</v>
      </c>
      <c r="AX16" s="349"/>
      <c r="AY16" s="347"/>
    </row>
    <row r="17" spans="1:51" s="348" customFormat="1" ht="18.75" customHeight="1">
      <c r="A17" s="186" t="s">
        <v>27</v>
      </c>
      <c r="B17" s="349"/>
      <c r="C17" s="146">
        <v>2.479266695766041</v>
      </c>
      <c r="D17" s="146">
        <v>0.01964207769532955</v>
      </c>
      <c r="E17" s="146">
        <v>2.1017023134002617</v>
      </c>
      <c r="F17" s="146" t="s">
        <v>48</v>
      </c>
      <c r="G17" s="146" t="s">
        <v>48</v>
      </c>
      <c r="H17" s="146" t="s">
        <v>48</v>
      </c>
      <c r="I17" s="146" t="s">
        <v>48</v>
      </c>
      <c r="J17" s="146" t="s">
        <v>48</v>
      </c>
      <c r="K17" s="146" t="s">
        <v>48</v>
      </c>
      <c r="L17" s="146" t="s">
        <v>48</v>
      </c>
      <c r="M17" s="146">
        <v>5.01964207769533</v>
      </c>
      <c r="N17" s="146">
        <v>6.647752073330423</v>
      </c>
      <c r="O17" s="146">
        <v>67.69969445656918</v>
      </c>
      <c r="P17" s="146">
        <v>11.171977302487997</v>
      </c>
      <c r="Q17" s="146">
        <v>2.677869925796595</v>
      </c>
      <c r="R17" s="146" t="s">
        <v>48</v>
      </c>
      <c r="S17" s="146" t="s">
        <v>48</v>
      </c>
      <c r="T17" s="146" t="s">
        <v>48</v>
      </c>
      <c r="U17" s="146" t="s">
        <v>48</v>
      </c>
      <c r="V17" s="146" t="s">
        <v>48</v>
      </c>
      <c r="W17" s="146" t="s">
        <v>48</v>
      </c>
      <c r="X17" s="146" t="s">
        <v>48</v>
      </c>
      <c r="Y17" s="146" t="s">
        <v>48</v>
      </c>
      <c r="Z17" s="146" t="s">
        <v>48</v>
      </c>
      <c r="AA17" s="146" t="s">
        <v>48</v>
      </c>
      <c r="AB17" s="146" t="s">
        <v>48</v>
      </c>
      <c r="AC17" s="146" t="s">
        <v>48</v>
      </c>
      <c r="AD17" s="146" t="s">
        <v>48</v>
      </c>
      <c r="AE17" s="146" t="s">
        <v>48</v>
      </c>
      <c r="AF17" s="146" t="s">
        <v>48</v>
      </c>
      <c r="AG17" s="146" t="s">
        <v>48</v>
      </c>
      <c r="AH17" s="146" t="s">
        <v>48</v>
      </c>
      <c r="AI17" s="146" t="s">
        <v>48</v>
      </c>
      <c r="AJ17" s="146" t="s">
        <v>48</v>
      </c>
      <c r="AK17" s="146" t="s">
        <v>48</v>
      </c>
      <c r="AL17" s="146" t="s">
        <v>48</v>
      </c>
      <c r="AM17" s="146" t="s">
        <v>48</v>
      </c>
      <c r="AN17" s="146" t="s">
        <v>48</v>
      </c>
      <c r="AO17" s="146" t="s">
        <v>48</v>
      </c>
      <c r="AP17" s="146" t="s">
        <v>48</v>
      </c>
      <c r="AQ17" s="146" t="s">
        <v>48</v>
      </c>
      <c r="AR17" s="146" t="s">
        <v>48</v>
      </c>
      <c r="AS17" s="146">
        <v>0.11785246617197732</v>
      </c>
      <c r="AT17" s="146">
        <v>1.6673941510257533</v>
      </c>
      <c r="AU17" s="146" t="s">
        <v>48</v>
      </c>
      <c r="AV17" s="146">
        <v>0.3972064600611087</v>
      </c>
      <c r="AW17" s="350" t="s">
        <v>27</v>
      </c>
      <c r="AX17" s="349"/>
      <c r="AY17" s="347"/>
    </row>
    <row r="18" spans="1:51" s="348" customFormat="1" ht="18.75" customHeight="1">
      <c r="A18" s="351" t="s">
        <v>167</v>
      </c>
      <c r="B18" s="352"/>
      <c r="C18" s="150">
        <v>50.25129968524625</v>
      </c>
      <c r="D18" s="150">
        <v>4.0696266754445825</v>
      </c>
      <c r="E18" s="150">
        <v>13.307752226898325</v>
      </c>
      <c r="F18" s="150">
        <v>1.789952002553575</v>
      </c>
      <c r="G18" s="150">
        <v>0.7755038008935697</v>
      </c>
      <c r="H18" s="150">
        <v>8.766697770245203</v>
      </c>
      <c r="I18" s="150">
        <v>2.863410856509124</v>
      </c>
      <c r="J18" s="150">
        <v>0.301786324763073</v>
      </c>
      <c r="K18" s="150">
        <v>0.5265618213094875</v>
      </c>
      <c r="L18" s="150">
        <v>0.37668882003179244</v>
      </c>
      <c r="M18" s="150">
        <v>2.6262347349893473</v>
      </c>
      <c r="N18" s="150">
        <v>8.62709439074618</v>
      </c>
      <c r="O18" s="150">
        <v>2.7963182612464808</v>
      </c>
      <c r="P18" s="150">
        <v>0.18016045093841207</v>
      </c>
      <c r="Q18" s="150">
        <v>0.18384436603561752</v>
      </c>
      <c r="R18" s="150" t="s">
        <v>48</v>
      </c>
      <c r="S18" s="150">
        <v>0.0020629924544350695</v>
      </c>
      <c r="T18" s="150">
        <v>0.0020629924544350695</v>
      </c>
      <c r="U18" s="150">
        <v>0.0020629924544350695</v>
      </c>
      <c r="V18" s="150" t="s">
        <v>48</v>
      </c>
      <c r="W18" s="150" t="s">
        <v>48</v>
      </c>
      <c r="X18" s="150" t="s">
        <v>48</v>
      </c>
      <c r="Y18" s="150">
        <v>0.04205330772502257</v>
      </c>
      <c r="Z18" s="150">
        <v>0.019791125414525445</v>
      </c>
      <c r="AA18" s="150">
        <v>0.02267024675203373</v>
      </c>
      <c r="AB18" s="150">
        <v>0.0020629924544350695</v>
      </c>
      <c r="AC18" s="150">
        <v>0.00845600203850858</v>
      </c>
      <c r="AD18" s="150" t="s">
        <v>48</v>
      </c>
      <c r="AE18" s="150">
        <v>0.006597041804841815</v>
      </c>
      <c r="AF18" s="150" t="s">
        <v>48</v>
      </c>
      <c r="AG18" s="150">
        <v>0.030922216569774008</v>
      </c>
      <c r="AH18" s="150">
        <v>0.00886406648004519</v>
      </c>
      <c r="AI18" s="150">
        <v>0.0022670246752033727</v>
      </c>
      <c r="AJ18" s="150" t="s">
        <v>48</v>
      </c>
      <c r="AK18" s="150" t="s">
        <v>48</v>
      </c>
      <c r="AL18" s="150">
        <v>0.4622690015207198</v>
      </c>
      <c r="AM18" s="150">
        <v>0.06408878756799935</v>
      </c>
      <c r="AN18" s="150">
        <v>0.008660034259276885</v>
      </c>
      <c r="AO18" s="150">
        <v>0.04184927550425427</v>
      </c>
      <c r="AP18" s="150">
        <v>0.009884227583886705</v>
      </c>
      <c r="AQ18" s="150">
        <v>0.05361513356855977</v>
      </c>
      <c r="AR18" s="150">
        <v>0.05152947086737267</v>
      </c>
      <c r="AS18" s="150">
        <v>0.7917243624446499</v>
      </c>
      <c r="AT18" s="150">
        <v>0.42281143704880514</v>
      </c>
      <c r="AU18" s="150">
        <v>0.012559316700626684</v>
      </c>
      <c r="AV18" s="150">
        <v>0.4882037638050464</v>
      </c>
      <c r="AW18" s="353" t="s">
        <v>167</v>
      </c>
      <c r="AX18" s="352"/>
      <c r="AY18" s="347"/>
    </row>
    <row r="19" spans="1:51" s="348" customFormat="1" ht="18.75" customHeight="1">
      <c r="A19" s="354" t="s">
        <v>12</v>
      </c>
      <c r="B19" s="355"/>
      <c r="C19" s="146">
        <v>0.9974616342808018</v>
      </c>
      <c r="D19" s="146">
        <v>0.21116441644258563</v>
      </c>
      <c r="E19" s="146">
        <v>1.114182530145054</v>
      </c>
      <c r="F19" s="146" t="s">
        <v>48</v>
      </c>
      <c r="G19" s="146" t="s">
        <v>48</v>
      </c>
      <c r="H19" s="146" t="s">
        <v>48</v>
      </c>
      <c r="I19" s="146">
        <v>0.028552692267868187</v>
      </c>
      <c r="J19" s="146" t="s">
        <v>48</v>
      </c>
      <c r="K19" s="146" t="s">
        <v>48</v>
      </c>
      <c r="L19" s="146" t="s">
        <v>48</v>
      </c>
      <c r="M19" s="146">
        <v>0.028552692267868187</v>
      </c>
      <c r="N19" s="146">
        <v>0.99275514654434</v>
      </c>
      <c r="O19" s="146">
        <v>1.5926754500186695</v>
      </c>
      <c r="P19" s="146" t="s">
        <v>48</v>
      </c>
      <c r="Q19" s="146">
        <v>90.57510142481074</v>
      </c>
      <c r="R19" s="146">
        <v>0.436762061943654</v>
      </c>
      <c r="S19" s="146">
        <v>0.14841124662309507</v>
      </c>
      <c r="T19" s="146">
        <v>0.028552692267868187</v>
      </c>
      <c r="U19" s="146">
        <v>0.6334932493277567</v>
      </c>
      <c r="V19" s="146" t="s">
        <v>48</v>
      </c>
      <c r="W19" s="146">
        <v>0.028552692267868187</v>
      </c>
      <c r="X19" s="146">
        <v>0.12268244699710398</v>
      </c>
      <c r="Y19" s="146" t="s">
        <v>48</v>
      </c>
      <c r="Z19" s="146" t="s">
        <v>48</v>
      </c>
      <c r="AA19" s="146" t="s">
        <v>48</v>
      </c>
      <c r="AB19" s="146" t="s">
        <v>48</v>
      </c>
      <c r="AC19" s="146" t="s">
        <v>48</v>
      </c>
      <c r="AD19" s="146" t="s">
        <v>48</v>
      </c>
      <c r="AE19" s="146" t="s">
        <v>48</v>
      </c>
      <c r="AF19" s="146" t="s">
        <v>48</v>
      </c>
      <c r="AG19" s="146">
        <v>0.09695364737111285</v>
      </c>
      <c r="AH19" s="146" t="s">
        <v>48</v>
      </c>
      <c r="AI19" s="146">
        <v>0.3620857898584603</v>
      </c>
      <c r="AJ19" s="146" t="s">
        <v>48</v>
      </c>
      <c r="AK19" s="146" t="s">
        <v>48</v>
      </c>
      <c r="AL19" s="146">
        <v>0.40193405269383686</v>
      </c>
      <c r="AM19" s="146">
        <v>0.03137658490974526</v>
      </c>
      <c r="AN19" s="146">
        <v>0.31094195645557554</v>
      </c>
      <c r="AO19" s="146" t="s">
        <v>48</v>
      </c>
      <c r="AP19" s="146" t="s">
        <v>48</v>
      </c>
      <c r="AQ19" s="146" t="s">
        <v>48</v>
      </c>
      <c r="AR19" s="146">
        <v>0.05992927717761345</v>
      </c>
      <c r="AS19" s="146">
        <v>1.0900225597645503</v>
      </c>
      <c r="AT19" s="146">
        <v>0.30247027852994435</v>
      </c>
      <c r="AU19" s="146" t="s">
        <v>48</v>
      </c>
      <c r="AV19" s="146">
        <v>0.40538547703390876</v>
      </c>
      <c r="AW19" s="356" t="s">
        <v>12</v>
      </c>
      <c r="AX19" s="355"/>
      <c r="AY19" s="347"/>
    </row>
    <row r="20" spans="1:51" s="348" customFormat="1" ht="18.75" customHeight="1">
      <c r="A20" s="357" t="s">
        <v>28</v>
      </c>
      <c r="B20" s="358"/>
      <c r="C20" s="146">
        <v>1.0834026045996124</v>
      </c>
      <c r="D20" s="146" t="s">
        <v>48</v>
      </c>
      <c r="E20" s="146">
        <v>0.35189803269603775</v>
      </c>
      <c r="F20" s="146" t="s">
        <v>48</v>
      </c>
      <c r="G20" s="146" t="s">
        <v>48</v>
      </c>
      <c r="H20" s="146" t="s">
        <v>48</v>
      </c>
      <c r="I20" s="146" t="s">
        <v>48</v>
      </c>
      <c r="J20" s="146" t="s">
        <v>48</v>
      </c>
      <c r="K20" s="146" t="s">
        <v>48</v>
      </c>
      <c r="L20" s="146" t="s">
        <v>48</v>
      </c>
      <c r="M20" s="146" t="s">
        <v>48</v>
      </c>
      <c r="N20" s="146">
        <v>0.3020227209753395</v>
      </c>
      <c r="O20" s="146">
        <v>0.27708506511499037</v>
      </c>
      <c r="P20" s="146" t="s">
        <v>48</v>
      </c>
      <c r="Q20" s="146">
        <v>57.531172069825445</v>
      </c>
      <c r="R20" s="146">
        <v>21.108340260459965</v>
      </c>
      <c r="S20" s="146" t="s">
        <v>48</v>
      </c>
      <c r="T20" s="146" t="s">
        <v>48</v>
      </c>
      <c r="U20" s="146">
        <v>10.277085065114994</v>
      </c>
      <c r="V20" s="146" t="s">
        <v>48</v>
      </c>
      <c r="W20" s="146" t="s">
        <v>48</v>
      </c>
      <c r="X20" s="146" t="s">
        <v>48</v>
      </c>
      <c r="Y20" s="146" t="s">
        <v>48</v>
      </c>
      <c r="Z20" s="146" t="s">
        <v>48</v>
      </c>
      <c r="AA20" s="146" t="s">
        <v>48</v>
      </c>
      <c r="AB20" s="146" t="s">
        <v>48</v>
      </c>
      <c r="AC20" s="146" t="s">
        <v>48</v>
      </c>
      <c r="AD20" s="146" t="s">
        <v>48</v>
      </c>
      <c r="AE20" s="146" t="s">
        <v>48</v>
      </c>
      <c r="AF20" s="146" t="s">
        <v>48</v>
      </c>
      <c r="AG20" s="146" t="s">
        <v>48</v>
      </c>
      <c r="AH20" s="146" t="s">
        <v>48</v>
      </c>
      <c r="AI20" s="146" t="s">
        <v>48</v>
      </c>
      <c r="AJ20" s="146" t="s">
        <v>48</v>
      </c>
      <c r="AK20" s="146" t="s">
        <v>48</v>
      </c>
      <c r="AL20" s="146">
        <v>0.35189803269603775</v>
      </c>
      <c r="AM20" s="146" t="s">
        <v>48</v>
      </c>
      <c r="AN20" s="146">
        <v>5.214740925464119</v>
      </c>
      <c r="AO20" s="146" t="s">
        <v>48</v>
      </c>
      <c r="AP20" s="146" t="s">
        <v>48</v>
      </c>
      <c r="AQ20" s="146" t="s">
        <v>48</v>
      </c>
      <c r="AR20" s="146" t="s">
        <v>48</v>
      </c>
      <c r="AS20" s="146">
        <v>0.4516486561374343</v>
      </c>
      <c r="AT20" s="146">
        <v>2.29426433915212</v>
      </c>
      <c r="AU20" s="146" t="s">
        <v>48</v>
      </c>
      <c r="AV20" s="146">
        <v>0.7564422277639237</v>
      </c>
      <c r="AW20" s="359" t="s">
        <v>28</v>
      </c>
      <c r="AX20" s="358"/>
      <c r="AY20" s="347"/>
    </row>
    <row r="21" spans="1:51" s="348" customFormat="1" ht="18.75" customHeight="1">
      <c r="A21" s="357" t="s">
        <v>29</v>
      </c>
      <c r="B21" s="358"/>
      <c r="C21" s="146">
        <v>0.5880583546397954</v>
      </c>
      <c r="D21" s="146" t="s">
        <v>48</v>
      </c>
      <c r="E21" s="146">
        <v>0.3143329824033689</v>
      </c>
      <c r="F21" s="146" t="s">
        <v>48</v>
      </c>
      <c r="G21" s="146" t="s">
        <v>48</v>
      </c>
      <c r="H21" s="146" t="s">
        <v>48</v>
      </c>
      <c r="I21" s="146" t="s">
        <v>48</v>
      </c>
      <c r="J21" s="146" t="s">
        <v>48</v>
      </c>
      <c r="K21" s="146" t="s">
        <v>48</v>
      </c>
      <c r="L21" s="146" t="s">
        <v>48</v>
      </c>
      <c r="M21" s="146">
        <v>0.013535870055647463</v>
      </c>
      <c r="N21" s="146">
        <v>0.7926003910362458</v>
      </c>
      <c r="O21" s="146">
        <v>2.872612422920739</v>
      </c>
      <c r="P21" s="146" t="s">
        <v>48</v>
      </c>
      <c r="Q21" s="146">
        <v>25.226349827041656</v>
      </c>
      <c r="R21" s="146" t="s">
        <v>48</v>
      </c>
      <c r="S21" s="146">
        <v>66.96495713641148</v>
      </c>
      <c r="T21" s="146" t="s">
        <v>48</v>
      </c>
      <c r="U21" s="146" t="s">
        <v>48</v>
      </c>
      <c r="V21" s="146" t="s">
        <v>48</v>
      </c>
      <c r="W21" s="146" t="s">
        <v>48</v>
      </c>
      <c r="X21" s="146" t="s">
        <v>48</v>
      </c>
      <c r="Y21" s="146" t="s">
        <v>48</v>
      </c>
      <c r="Z21" s="146" t="s">
        <v>48</v>
      </c>
      <c r="AA21" s="146" t="s">
        <v>48</v>
      </c>
      <c r="AB21" s="146" t="s">
        <v>48</v>
      </c>
      <c r="AC21" s="146" t="s">
        <v>48</v>
      </c>
      <c r="AD21" s="146" t="s">
        <v>48</v>
      </c>
      <c r="AE21" s="146" t="s">
        <v>48</v>
      </c>
      <c r="AF21" s="146" t="s">
        <v>48</v>
      </c>
      <c r="AG21" s="146" t="s">
        <v>48</v>
      </c>
      <c r="AH21" s="146" t="s">
        <v>48</v>
      </c>
      <c r="AI21" s="146">
        <v>0.16393442622950818</v>
      </c>
      <c r="AJ21" s="146" t="s">
        <v>48</v>
      </c>
      <c r="AK21" s="146" t="s">
        <v>48</v>
      </c>
      <c r="AL21" s="146">
        <v>0.7249210407580087</v>
      </c>
      <c r="AM21" s="146">
        <v>0.7113851707023611</v>
      </c>
      <c r="AN21" s="146" t="s">
        <v>48</v>
      </c>
      <c r="AO21" s="146" t="s">
        <v>48</v>
      </c>
      <c r="AP21" s="146" t="s">
        <v>48</v>
      </c>
      <c r="AQ21" s="146" t="s">
        <v>48</v>
      </c>
      <c r="AR21" s="146" t="s">
        <v>48</v>
      </c>
      <c r="AS21" s="146">
        <v>0.7790645209805985</v>
      </c>
      <c r="AT21" s="146">
        <v>0.5745224845841479</v>
      </c>
      <c r="AU21" s="146">
        <v>0.13686268611821326</v>
      </c>
      <c r="AV21" s="146">
        <v>0.13686268611821326</v>
      </c>
      <c r="AW21" s="359" t="s">
        <v>29</v>
      </c>
      <c r="AX21" s="358"/>
      <c r="AY21" s="347"/>
    </row>
    <row r="22" spans="1:51" s="348" customFormat="1" ht="18.75" customHeight="1">
      <c r="A22" s="357" t="s">
        <v>30</v>
      </c>
      <c r="B22" s="358"/>
      <c r="C22" s="146">
        <v>0.25</v>
      </c>
      <c r="D22" s="146">
        <v>0.2275</v>
      </c>
      <c r="E22" s="146">
        <v>1.4775</v>
      </c>
      <c r="F22" s="146" t="s">
        <v>48</v>
      </c>
      <c r="G22" s="146" t="s">
        <v>48</v>
      </c>
      <c r="H22" s="146" t="s">
        <v>48</v>
      </c>
      <c r="I22" s="146" t="s">
        <v>48</v>
      </c>
      <c r="J22" s="146" t="s">
        <v>48</v>
      </c>
      <c r="K22" s="146" t="s">
        <v>48</v>
      </c>
      <c r="L22" s="146" t="s">
        <v>48</v>
      </c>
      <c r="M22" s="146" t="s">
        <v>48</v>
      </c>
      <c r="N22" s="146">
        <v>1.8399999999999999</v>
      </c>
      <c r="O22" s="146">
        <v>14.982499999999998</v>
      </c>
      <c r="P22" s="146" t="s">
        <v>48</v>
      </c>
      <c r="Q22" s="146">
        <v>65.2425</v>
      </c>
      <c r="R22" s="146" t="s">
        <v>48</v>
      </c>
      <c r="S22" s="146">
        <v>1.0675000000000001</v>
      </c>
      <c r="T22" s="146">
        <v>10.9775</v>
      </c>
      <c r="U22" s="146">
        <v>0.47750000000000004</v>
      </c>
      <c r="V22" s="146" t="s">
        <v>48</v>
      </c>
      <c r="W22" s="146" t="s">
        <v>48</v>
      </c>
      <c r="X22" s="146">
        <v>0.0225</v>
      </c>
      <c r="Y22" s="146" t="s">
        <v>48</v>
      </c>
      <c r="Z22" s="146" t="s">
        <v>48</v>
      </c>
      <c r="AA22" s="146" t="s">
        <v>48</v>
      </c>
      <c r="AB22" s="146" t="s">
        <v>48</v>
      </c>
      <c r="AC22" s="146" t="s">
        <v>48</v>
      </c>
      <c r="AD22" s="146" t="s">
        <v>48</v>
      </c>
      <c r="AE22" s="146" t="s">
        <v>48</v>
      </c>
      <c r="AF22" s="146" t="s">
        <v>48</v>
      </c>
      <c r="AG22" s="146" t="s">
        <v>48</v>
      </c>
      <c r="AH22" s="146">
        <v>0.2275</v>
      </c>
      <c r="AI22" s="146" t="s">
        <v>48</v>
      </c>
      <c r="AJ22" s="146" t="s">
        <v>48</v>
      </c>
      <c r="AK22" s="146" t="s">
        <v>48</v>
      </c>
      <c r="AL22" s="146" t="s">
        <v>48</v>
      </c>
      <c r="AM22" s="146" t="s">
        <v>48</v>
      </c>
      <c r="AN22" s="146" t="s">
        <v>48</v>
      </c>
      <c r="AO22" s="146" t="s">
        <v>48</v>
      </c>
      <c r="AP22" s="146" t="s">
        <v>48</v>
      </c>
      <c r="AQ22" s="146" t="s">
        <v>48</v>
      </c>
      <c r="AR22" s="146" t="s">
        <v>48</v>
      </c>
      <c r="AS22" s="146">
        <v>0.25</v>
      </c>
      <c r="AT22" s="146">
        <v>2.0475</v>
      </c>
      <c r="AU22" s="146" t="s">
        <v>48</v>
      </c>
      <c r="AV22" s="146">
        <v>0.91</v>
      </c>
      <c r="AW22" s="359" t="s">
        <v>30</v>
      </c>
      <c r="AX22" s="358"/>
      <c r="AY22" s="347"/>
    </row>
    <row r="23" spans="1:51" s="348" customFormat="1" ht="18.75" customHeight="1">
      <c r="A23" s="357" t="s">
        <v>31</v>
      </c>
      <c r="B23" s="358"/>
      <c r="C23" s="146">
        <v>0.5412506568575933</v>
      </c>
      <c r="D23" s="146">
        <v>0.17516202487300753</v>
      </c>
      <c r="E23" s="146">
        <v>0.36608863198458574</v>
      </c>
      <c r="F23" s="146" t="s">
        <v>48</v>
      </c>
      <c r="G23" s="146" t="s">
        <v>48</v>
      </c>
      <c r="H23" s="146" t="s">
        <v>48</v>
      </c>
      <c r="I23" s="146" t="s">
        <v>48</v>
      </c>
      <c r="J23" s="146" t="s">
        <v>48</v>
      </c>
      <c r="K23" s="146" t="s">
        <v>48</v>
      </c>
      <c r="L23" s="146" t="s">
        <v>48</v>
      </c>
      <c r="M23" s="146" t="s">
        <v>48</v>
      </c>
      <c r="N23" s="146">
        <v>0.31879488526887373</v>
      </c>
      <c r="O23" s="146">
        <v>0.6533543527763181</v>
      </c>
      <c r="P23" s="146" t="s">
        <v>48</v>
      </c>
      <c r="Q23" s="146">
        <v>33.37712383955159</v>
      </c>
      <c r="R23" s="146">
        <v>0.15939744263443686</v>
      </c>
      <c r="S23" s="146">
        <v>0.31879488526887373</v>
      </c>
      <c r="T23" s="146">
        <v>0.7006480994920301</v>
      </c>
      <c r="U23" s="146">
        <v>56.52653704676827</v>
      </c>
      <c r="V23" s="146">
        <v>1.0667367314766159</v>
      </c>
      <c r="W23" s="146">
        <v>1.417060781222631</v>
      </c>
      <c r="X23" s="146" t="s">
        <v>48</v>
      </c>
      <c r="Y23" s="146" t="s">
        <v>48</v>
      </c>
      <c r="Z23" s="146" t="s">
        <v>48</v>
      </c>
      <c r="AA23" s="146" t="s">
        <v>48</v>
      </c>
      <c r="AB23" s="146" t="s">
        <v>48</v>
      </c>
      <c r="AC23" s="146" t="s">
        <v>48</v>
      </c>
      <c r="AD23" s="146" t="s">
        <v>48</v>
      </c>
      <c r="AE23" s="146" t="s">
        <v>48</v>
      </c>
      <c r="AF23" s="146" t="s">
        <v>48</v>
      </c>
      <c r="AG23" s="146">
        <v>0.17516202487300753</v>
      </c>
      <c r="AH23" s="146">
        <v>0.9073392888421791</v>
      </c>
      <c r="AI23" s="146">
        <v>0.047293746715712036</v>
      </c>
      <c r="AJ23" s="146" t="s">
        <v>48</v>
      </c>
      <c r="AK23" s="146" t="s">
        <v>48</v>
      </c>
      <c r="AL23" s="146">
        <v>0.15939744263443686</v>
      </c>
      <c r="AM23" s="146" t="s">
        <v>48</v>
      </c>
      <c r="AN23" s="146">
        <v>1.9110176913645125</v>
      </c>
      <c r="AO23" s="146" t="s">
        <v>48</v>
      </c>
      <c r="AP23" s="146" t="s">
        <v>48</v>
      </c>
      <c r="AQ23" s="146">
        <v>0.15939744263443686</v>
      </c>
      <c r="AR23" s="146" t="s">
        <v>48</v>
      </c>
      <c r="AS23" s="146">
        <v>0.22245577158871957</v>
      </c>
      <c r="AT23" s="146">
        <v>0.4781923279033106</v>
      </c>
      <c r="AU23" s="146" t="s">
        <v>48</v>
      </c>
      <c r="AV23" s="146">
        <v>0.31879488526887373</v>
      </c>
      <c r="AW23" s="359" t="s">
        <v>31</v>
      </c>
      <c r="AX23" s="358"/>
      <c r="AY23" s="347"/>
    </row>
    <row r="24" spans="1:51" s="348" customFormat="1" ht="18.75" customHeight="1">
      <c r="A24" s="357" t="s">
        <v>32</v>
      </c>
      <c r="B24" s="358"/>
      <c r="C24" s="146">
        <v>0.3588860178007464</v>
      </c>
      <c r="D24" s="146" t="s">
        <v>48</v>
      </c>
      <c r="E24" s="146">
        <v>0.4234855010048808</v>
      </c>
      <c r="F24" s="146" t="s">
        <v>48</v>
      </c>
      <c r="G24" s="146" t="s">
        <v>48</v>
      </c>
      <c r="H24" s="146" t="s">
        <v>48</v>
      </c>
      <c r="I24" s="146" t="s">
        <v>48</v>
      </c>
      <c r="J24" s="146" t="s">
        <v>48</v>
      </c>
      <c r="K24" s="146" t="s">
        <v>48</v>
      </c>
      <c r="L24" s="146" t="s">
        <v>48</v>
      </c>
      <c r="M24" s="146" t="s">
        <v>48</v>
      </c>
      <c r="N24" s="146">
        <v>1.7944300890037321</v>
      </c>
      <c r="O24" s="146">
        <v>3.29816250358886</v>
      </c>
      <c r="P24" s="146" t="s">
        <v>48</v>
      </c>
      <c r="Q24" s="146">
        <v>78.55656043640538</v>
      </c>
      <c r="R24" s="146" t="s">
        <v>48</v>
      </c>
      <c r="S24" s="146" t="s">
        <v>48</v>
      </c>
      <c r="T24" s="146">
        <v>0.32658627619867925</v>
      </c>
      <c r="U24" s="146">
        <v>0.32658627619867925</v>
      </c>
      <c r="V24" s="146">
        <v>10.185185185185185</v>
      </c>
      <c r="W24" s="146">
        <v>0.32658627619867925</v>
      </c>
      <c r="X24" s="146">
        <v>1.0120585701981049</v>
      </c>
      <c r="Y24" s="146" t="s">
        <v>48</v>
      </c>
      <c r="Z24" s="146" t="s">
        <v>48</v>
      </c>
      <c r="AA24" s="146" t="s">
        <v>48</v>
      </c>
      <c r="AB24" s="146" t="s">
        <v>48</v>
      </c>
      <c r="AC24" s="146" t="s">
        <v>48</v>
      </c>
      <c r="AD24" s="146" t="s">
        <v>48</v>
      </c>
      <c r="AE24" s="146" t="s">
        <v>48</v>
      </c>
      <c r="AF24" s="146" t="s">
        <v>48</v>
      </c>
      <c r="AG24" s="146" t="s">
        <v>48</v>
      </c>
      <c r="AH24" s="146">
        <v>0.32658627619867925</v>
      </c>
      <c r="AI24" s="146">
        <v>0.4234855010048808</v>
      </c>
      <c r="AJ24" s="146" t="s">
        <v>48</v>
      </c>
      <c r="AK24" s="146" t="s">
        <v>48</v>
      </c>
      <c r="AL24" s="146" t="s">
        <v>48</v>
      </c>
      <c r="AM24" s="146" t="s">
        <v>48</v>
      </c>
      <c r="AN24" s="146" t="s">
        <v>48</v>
      </c>
      <c r="AO24" s="146" t="s">
        <v>48</v>
      </c>
      <c r="AP24" s="146" t="s">
        <v>48</v>
      </c>
      <c r="AQ24" s="146" t="s">
        <v>48</v>
      </c>
      <c r="AR24" s="146" t="s">
        <v>48</v>
      </c>
      <c r="AS24" s="146">
        <v>0.5203847258110824</v>
      </c>
      <c r="AT24" s="146">
        <v>0.32658627619867925</v>
      </c>
      <c r="AU24" s="146" t="s">
        <v>48</v>
      </c>
      <c r="AV24" s="146">
        <v>1.7944300890037321</v>
      </c>
      <c r="AW24" s="359" t="s">
        <v>32</v>
      </c>
      <c r="AX24" s="358"/>
      <c r="AY24" s="347"/>
    </row>
    <row r="25" spans="1:51" s="348" customFormat="1" ht="18.75" customHeight="1">
      <c r="A25" s="357" t="s">
        <v>33</v>
      </c>
      <c r="B25" s="358"/>
      <c r="C25" s="146">
        <v>0.33333333333333326</v>
      </c>
      <c r="D25" s="146" t="s">
        <v>48</v>
      </c>
      <c r="E25" s="146">
        <v>2.9399999999999995</v>
      </c>
      <c r="F25" s="146" t="s">
        <v>48</v>
      </c>
      <c r="G25" s="146" t="s">
        <v>48</v>
      </c>
      <c r="H25" s="146" t="s">
        <v>48</v>
      </c>
      <c r="I25" s="146" t="s">
        <v>48</v>
      </c>
      <c r="J25" s="146" t="s">
        <v>48</v>
      </c>
      <c r="K25" s="146" t="s">
        <v>48</v>
      </c>
      <c r="L25" s="146" t="s">
        <v>48</v>
      </c>
      <c r="M25" s="146" t="s">
        <v>48</v>
      </c>
      <c r="N25" s="146">
        <v>1.303333333333333</v>
      </c>
      <c r="O25" s="146">
        <v>0.6066666666666666</v>
      </c>
      <c r="P25" s="146" t="s">
        <v>48</v>
      </c>
      <c r="Q25" s="146">
        <v>64.17999999999998</v>
      </c>
      <c r="R25" s="146" t="s">
        <v>48</v>
      </c>
      <c r="S25" s="146" t="s">
        <v>48</v>
      </c>
      <c r="T25" s="146" t="s">
        <v>48</v>
      </c>
      <c r="U25" s="146">
        <v>19.54333333333333</v>
      </c>
      <c r="V25" s="146" t="s">
        <v>48</v>
      </c>
      <c r="W25" s="146">
        <v>4.576666666666665</v>
      </c>
      <c r="X25" s="146" t="s">
        <v>48</v>
      </c>
      <c r="Y25" s="146" t="s">
        <v>48</v>
      </c>
      <c r="Z25" s="146" t="s">
        <v>48</v>
      </c>
      <c r="AA25" s="146" t="s">
        <v>48</v>
      </c>
      <c r="AB25" s="146" t="s">
        <v>48</v>
      </c>
      <c r="AC25" s="146" t="s">
        <v>48</v>
      </c>
      <c r="AD25" s="146" t="s">
        <v>48</v>
      </c>
      <c r="AE25" s="146" t="s">
        <v>48</v>
      </c>
      <c r="AF25" s="146" t="s">
        <v>48</v>
      </c>
      <c r="AG25" s="146">
        <v>1.363333333333333</v>
      </c>
      <c r="AH25" s="146" t="s">
        <v>48</v>
      </c>
      <c r="AI25" s="146">
        <v>1.0899999999999999</v>
      </c>
      <c r="AJ25" s="146" t="s">
        <v>48</v>
      </c>
      <c r="AK25" s="146" t="s">
        <v>48</v>
      </c>
      <c r="AL25" s="146" t="s">
        <v>48</v>
      </c>
      <c r="AM25" s="146" t="s">
        <v>48</v>
      </c>
      <c r="AN25" s="146" t="s">
        <v>48</v>
      </c>
      <c r="AO25" s="146" t="s">
        <v>48</v>
      </c>
      <c r="AP25" s="146" t="s">
        <v>48</v>
      </c>
      <c r="AQ25" s="146" t="s">
        <v>48</v>
      </c>
      <c r="AR25" s="146" t="s">
        <v>48</v>
      </c>
      <c r="AS25" s="146">
        <v>0.3033333333333333</v>
      </c>
      <c r="AT25" s="146">
        <v>1.2433333333333332</v>
      </c>
      <c r="AU25" s="146" t="s">
        <v>48</v>
      </c>
      <c r="AV25" s="146">
        <v>2.516666666666666</v>
      </c>
      <c r="AW25" s="359" t="s">
        <v>33</v>
      </c>
      <c r="AX25" s="358"/>
      <c r="AY25" s="347"/>
    </row>
    <row r="26" spans="1:51" s="348" customFormat="1" ht="18.75" customHeight="1">
      <c r="A26" s="360" t="s">
        <v>34</v>
      </c>
      <c r="B26" s="361"/>
      <c r="C26" s="146">
        <v>2.3728813559322033</v>
      </c>
      <c r="D26" s="146" t="s">
        <v>48</v>
      </c>
      <c r="E26" s="146">
        <v>1.294915254237288</v>
      </c>
      <c r="F26" s="146" t="s">
        <v>48</v>
      </c>
      <c r="G26" s="146" t="s">
        <v>48</v>
      </c>
      <c r="H26" s="146" t="s">
        <v>48</v>
      </c>
      <c r="I26" s="146" t="s">
        <v>48</v>
      </c>
      <c r="J26" s="146" t="s">
        <v>48</v>
      </c>
      <c r="K26" s="146" t="s">
        <v>48</v>
      </c>
      <c r="L26" s="146" t="s">
        <v>48</v>
      </c>
      <c r="M26" s="146" t="s">
        <v>48</v>
      </c>
      <c r="N26" s="146">
        <v>0.7084745762711863</v>
      </c>
      <c r="O26" s="146">
        <v>0.3084745762711864</v>
      </c>
      <c r="P26" s="146" t="s">
        <v>48</v>
      </c>
      <c r="Q26" s="146">
        <v>72.0135593220339</v>
      </c>
      <c r="R26" s="146" t="s">
        <v>48</v>
      </c>
      <c r="S26" s="146">
        <v>0.3084745762711864</v>
      </c>
      <c r="T26" s="146" t="s">
        <v>48</v>
      </c>
      <c r="U26" s="146">
        <v>0.3084745762711864</v>
      </c>
      <c r="V26" s="146" t="s">
        <v>48</v>
      </c>
      <c r="W26" s="146">
        <v>0.3084745762711864</v>
      </c>
      <c r="X26" s="146">
        <v>13.532203389830508</v>
      </c>
      <c r="Y26" s="146" t="s">
        <v>48</v>
      </c>
      <c r="Z26" s="146" t="s">
        <v>48</v>
      </c>
      <c r="AA26" s="146" t="s">
        <v>48</v>
      </c>
      <c r="AB26" s="146" t="s">
        <v>48</v>
      </c>
      <c r="AC26" s="146" t="s">
        <v>48</v>
      </c>
      <c r="AD26" s="146" t="s">
        <v>48</v>
      </c>
      <c r="AE26" s="146" t="s">
        <v>48</v>
      </c>
      <c r="AF26" s="146" t="s">
        <v>48</v>
      </c>
      <c r="AG26" s="146">
        <v>0.647457627118644</v>
      </c>
      <c r="AH26" s="146">
        <v>1.3559322033898302</v>
      </c>
      <c r="AI26" s="146">
        <v>3.203389830508474</v>
      </c>
      <c r="AJ26" s="146" t="s">
        <v>48</v>
      </c>
      <c r="AK26" s="146" t="s">
        <v>48</v>
      </c>
      <c r="AL26" s="146" t="s">
        <v>48</v>
      </c>
      <c r="AM26" s="146" t="s">
        <v>48</v>
      </c>
      <c r="AN26" s="146" t="s">
        <v>48</v>
      </c>
      <c r="AO26" s="146" t="s">
        <v>48</v>
      </c>
      <c r="AP26" s="146" t="s">
        <v>48</v>
      </c>
      <c r="AQ26" s="146" t="s">
        <v>48</v>
      </c>
      <c r="AR26" s="146" t="s">
        <v>48</v>
      </c>
      <c r="AS26" s="146">
        <v>0.8610169491525422</v>
      </c>
      <c r="AT26" s="146">
        <v>2.4677966101694913</v>
      </c>
      <c r="AU26" s="146" t="s">
        <v>48</v>
      </c>
      <c r="AV26" s="146">
        <v>0.3084745762711864</v>
      </c>
      <c r="AW26" s="362" t="s">
        <v>34</v>
      </c>
      <c r="AX26" s="361"/>
      <c r="AY26" s="347"/>
    </row>
    <row r="27" spans="1:51" s="348" customFormat="1" ht="18.75" customHeight="1">
      <c r="A27" s="351" t="s">
        <v>168</v>
      </c>
      <c r="B27" s="352"/>
      <c r="C27" s="150">
        <v>0.8700059266058378</v>
      </c>
      <c r="D27" s="150">
        <v>0.14263474773955287</v>
      </c>
      <c r="E27" s="150">
        <v>1.0019100509622068</v>
      </c>
      <c r="F27" s="150" t="s">
        <v>48</v>
      </c>
      <c r="G27" s="150" t="s">
        <v>48</v>
      </c>
      <c r="H27" s="150" t="s">
        <v>48</v>
      </c>
      <c r="I27" s="150">
        <v>0.015022872736457542</v>
      </c>
      <c r="J27" s="150" t="s">
        <v>48</v>
      </c>
      <c r="K27" s="150" t="s">
        <v>48</v>
      </c>
      <c r="L27" s="150" t="s">
        <v>48</v>
      </c>
      <c r="M27" s="150">
        <v>0.01650865135874455</v>
      </c>
      <c r="N27" s="150">
        <v>0.9604733360517579</v>
      </c>
      <c r="O27" s="150">
        <v>2.4175269049745522</v>
      </c>
      <c r="P27" s="150" t="s">
        <v>48</v>
      </c>
      <c r="Q27" s="150">
        <v>71.60561492250014</v>
      </c>
      <c r="R27" s="150">
        <v>1.5024523601593416</v>
      </c>
      <c r="S27" s="150">
        <v>7.5441234979190845</v>
      </c>
      <c r="T27" s="150">
        <v>0.8209752320703664</v>
      </c>
      <c r="U27" s="150">
        <v>7.302601928540652</v>
      </c>
      <c r="V27" s="150">
        <v>0.5690532123359247</v>
      </c>
      <c r="W27" s="150">
        <v>0.4052873908571787</v>
      </c>
      <c r="X27" s="150">
        <v>0.7716143645077203</v>
      </c>
      <c r="Y27" s="150" t="s">
        <v>48</v>
      </c>
      <c r="Z27" s="150" t="s">
        <v>48</v>
      </c>
      <c r="AA27" s="150" t="s">
        <v>48</v>
      </c>
      <c r="AB27" s="150" t="s">
        <v>48</v>
      </c>
      <c r="AC27" s="150" t="s">
        <v>48</v>
      </c>
      <c r="AD27" s="150" t="s">
        <v>48</v>
      </c>
      <c r="AE27" s="150" t="s">
        <v>48</v>
      </c>
      <c r="AF27" s="150" t="s">
        <v>48</v>
      </c>
      <c r="AG27" s="150">
        <v>0.1665722922097325</v>
      </c>
      <c r="AH27" s="150">
        <v>0.18159516494619005</v>
      </c>
      <c r="AI27" s="150">
        <v>0.4424318564143539</v>
      </c>
      <c r="AJ27" s="150" t="s">
        <v>48</v>
      </c>
      <c r="AK27" s="150" t="s">
        <v>48</v>
      </c>
      <c r="AL27" s="150">
        <v>0.32703638341672947</v>
      </c>
      <c r="AM27" s="150">
        <v>0.09459457228560628</v>
      </c>
      <c r="AN27" s="150">
        <v>0.6544029398606339</v>
      </c>
      <c r="AO27" s="150" t="s">
        <v>48</v>
      </c>
      <c r="AP27" s="150" t="s">
        <v>48</v>
      </c>
      <c r="AQ27" s="150">
        <v>0.015022872736457542</v>
      </c>
      <c r="AR27" s="150">
        <v>0.03153152409520209</v>
      </c>
      <c r="AS27" s="150">
        <v>0.8043014941980344</v>
      </c>
      <c r="AT27" s="150">
        <v>0.735955677572832</v>
      </c>
      <c r="AU27" s="150">
        <v>0.015022872736457542</v>
      </c>
      <c r="AV27" s="150">
        <v>0.5857269502082566</v>
      </c>
      <c r="AW27" s="353" t="s">
        <v>168</v>
      </c>
      <c r="AX27" s="352"/>
      <c r="AY27" s="347"/>
    </row>
    <row r="28" spans="1:51" s="348" customFormat="1" ht="18.75" customHeight="1">
      <c r="A28" s="186" t="s">
        <v>9</v>
      </c>
      <c r="B28" s="349"/>
      <c r="C28" s="146">
        <v>1.7979952009261544</v>
      </c>
      <c r="D28" s="146">
        <v>0.32231824336557363</v>
      </c>
      <c r="E28" s="146">
        <v>0.027794848518075572</v>
      </c>
      <c r="F28" s="146" t="s">
        <v>48</v>
      </c>
      <c r="G28" s="146" t="s">
        <v>48</v>
      </c>
      <c r="H28" s="146" t="s">
        <v>48</v>
      </c>
      <c r="I28" s="146" t="s">
        <v>48</v>
      </c>
      <c r="J28" s="146" t="s">
        <v>48</v>
      </c>
      <c r="K28" s="146" t="s">
        <v>48</v>
      </c>
      <c r="L28" s="146" t="s">
        <v>48</v>
      </c>
      <c r="M28" s="146" t="s">
        <v>48</v>
      </c>
      <c r="N28" s="146" t="s">
        <v>48</v>
      </c>
      <c r="O28" s="146" t="s">
        <v>48</v>
      </c>
      <c r="P28" s="146" t="s">
        <v>48</v>
      </c>
      <c r="Q28" s="146" t="s">
        <v>48</v>
      </c>
      <c r="R28" s="146" t="s">
        <v>48</v>
      </c>
      <c r="S28" s="146" t="s">
        <v>48</v>
      </c>
      <c r="T28" s="146" t="s">
        <v>48</v>
      </c>
      <c r="U28" s="146" t="s">
        <v>48</v>
      </c>
      <c r="V28" s="146" t="s">
        <v>48</v>
      </c>
      <c r="W28" s="146" t="s">
        <v>48</v>
      </c>
      <c r="X28" s="146" t="s">
        <v>48</v>
      </c>
      <c r="Y28" s="146">
        <v>91.31232484782957</v>
      </c>
      <c r="Z28" s="146">
        <v>1.165598647487371</v>
      </c>
      <c r="AA28" s="146">
        <v>0.8490178728525928</v>
      </c>
      <c r="AB28" s="146">
        <v>0.48704734559196644</v>
      </c>
      <c r="AC28" s="146">
        <v>0.38160542025045957</v>
      </c>
      <c r="AD28" s="146" t="s">
        <v>48</v>
      </c>
      <c r="AE28" s="146">
        <v>0.08236455111319642</v>
      </c>
      <c r="AF28" s="146">
        <v>0.023204873533439238</v>
      </c>
      <c r="AG28" s="146" t="s">
        <v>48</v>
      </c>
      <c r="AH28" s="146" t="s">
        <v>48</v>
      </c>
      <c r="AI28" s="146" t="s">
        <v>48</v>
      </c>
      <c r="AJ28" s="146" t="s">
        <v>48</v>
      </c>
      <c r="AK28" s="146" t="s">
        <v>48</v>
      </c>
      <c r="AL28" s="146">
        <v>0.35317307520674</v>
      </c>
      <c r="AM28" s="146">
        <v>0.00344248123847725</v>
      </c>
      <c r="AN28" s="146" t="s">
        <v>48</v>
      </c>
      <c r="AO28" s="146">
        <v>0.5144596961946557</v>
      </c>
      <c r="AP28" s="146">
        <v>0.07649958307727221</v>
      </c>
      <c r="AQ28" s="146">
        <v>0.06145466507207535</v>
      </c>
      <c r="AR28" s="146">
        <v>0.11360188086974923</v>
      </c>
      <c r="AS28" s="146">
        <v>1.0168069584020767</v>
      </c>
      <c r="AT28" s="146">
        <v>1.0551842492458414</v>
      </c>
      <c r="AU28" s="146" t="s">
        <v>48</v>
      </c>
      <c r="AV28" s="146">
        <v>0.35610555922470216</v>
      </c>
      <c r="AW28" s="350" t="s">
        <v>9</v>
      </c>
      <c r="AX28" s="349"/>
      <c r="AY28" s="347"/>
    </row>
    <row r="29" spans="1:51" s="348" customFormat="1" ht="18.75" customHeight="1">
      <c r="A29" s="186" t="s">
        <v>20</v>
      </c>
      <c r="B29" s="349"/>
      <c r="C29" s="146">
        <v>3.552537526804861</v>
      </c>
      <c r="D29" s="146">
        <v>1.2245588954516389</v>
      </c>
      <c r="E29" s="146">
        <v>0.03762085700312254</v>
      </c>
      <c r="F29" s="146" t="s">
        <v>48</v>
      </c>
      <c r="G29" s="146" t="s">
        <v>48</v>
      </c>
      <c r="H29" s="146" t="s">
        <v>48</v>
      </c>
      <c r="I29" s="146" t="s">
        <v>48</v>
      </c>
      <c r="J29" s="146" t="s">
        <v>48</v>
      </c>
      <c r="K29" s="146" t="s">
        <v>48</v>
      </c>
      <c r="L29" s="146" t="s">
        <v>48</v>
      </c>
      <c r="M29" s="146" t="s">
        <v>48</v>
      </c>
      <c r="N29" s="146" t="s">
        <v>48</v>
      </c>
      <c r="O29" s="146" t="s">
        <v>48</v>
      </c>
      <c r="P29" s="146" t="s">
        <v>48</v>
      </c>
      <c r="Q29" s="146" t="s">
        <v>48</v>
      </c>
      <c r="R29" s="146" t="s">
        <v>48</v>
      </c>
      <c r="S29" s="146" t="s">
        <v>48</v>
      </c>
      <c r="T29" s="146" t="s">
        <v>48</v>
      </c>
      <c r="U29" s="146" t="s">
        <v>48</v>
      </c>
      <c r="V29" s="146" t="s">
        <v>48</v>
      </c>
      <c r="W29" s="146" t="s">
        <v>48</v>
      </c>
      <c r="X29" s="146" t="s">
        <v>48</v>
      </c>
      <c r="Y29" s="146">
        <v>4.266957601294159</v>
      </c>
      <c r="Z29" s="146">
        <v>84.0671908506076</v>
      </c>
      <c r="AA29" s="146">
        <v>1.365260900643317</v>
      </c>
      <c r="AB29" s="146">
        <v>0.5131484895225915</v>
      </c>
      <c r="AC29" s="146">
        <v>1.3712802377638162</v>
      </c>
      <c r="AD29" s="146" t="s">
        <v>48</v>
      </c>
      <c r="AE29" s="146">
        <v>0.14709755088220913</v>
      </c>
      <c r="AF29" s="146">
        <v>0.34197359015838386</v>
      </c>
      <c r="AG29" s="146" t="s">
        <v>48</v>
      </c>
      <c r="AH29" s="146" t="s">
        <v>48</v>
      </c>
      <c r="AI29" s="146" t="s">
        <v>48</v>
      </c>
      <c r="AJ29" s="146" t="s">
        <v>48</v>
      </c>
      <c r="AK29" s="146" t="s">
        <v>48</v>
      </c>
      <c r="AL29" s="146">
        <v>0.22572514201873525</v>
      </c>
      <c r="AM29" s="146">
        <v>0.03762085700312254</v>
      </c>
      <c r="AN29" s="146" t="s">
        <v>48</v>
      </c>
      <c r="AO29" s="146">
        <v>0.14709755088220913</v>
      </c>
      <c r="AP29" s="146" t="s">
        <v>48</v>
      </c>
      <c r="AQ29" s="146">
        <v>0.03762085700312254</v>
      </c>
      <c r="AR29" s="146">
        <v>0.10270493961852453</v>
      </c>
      <c r="AS29" s="146">
        <v>0.3995335013731613</v>
      </c>
      <c r="AT29" s="146">
        <v>1.2381024039727628</v>
      </c>
      <c r="AU29" s="146" t="s">
        <v>48</v>
      </c>
      <c r="AV29" s="146">
        <v>0.9239682479966895</v>
      </c>
      <c r="AW29" s="350" t="s">
        <v>20</v>
      </c>
      <c r="AX29" s="349"/>
      <c r="AY29" s="347"/>
    </row>
    <row r="30" spans="1:51" s="348" customFormat="1" ht="18.75" customHeight="1">
      <c r="A30" s="186" t="s">
        <v>35</v>
      </c>
      <c r="B30" s="349"/>
      <c r="C30" s="146">
        <v>1.1501704343461805</v>
      </c>
      <c r="D30" s="146">
        <v>0.1045609485769255</v>
      </c>
      <c r="E30" s="146">
        <v>0.11397143394884879</v>
      </c>
      <c r="F30" s="146" t="s">
        <v>48</v>
      </c>
      <c r="G30" s="146" t="s">
        <v>48</v>
      </c>
      <c r="H30" s="146" t="s">
        <v>48</v>
      </c>
      <c r="I30" s="146" t="s">
        <v>48</v>
      </c>
      <c r="J30" s="146" t="s">
        <v>48</v>
      </c>
      <c r="K30" s="146" t="s">
        <v>48</v>
      </c>
      <c r="L30" s="146" t="s">
        <v>48</v>
      </c>
      <c r="M30" s="146" t="s">
        <v>48</v>
      </c>
      <c r="N30" s="146" t="s">
        <v>48</v>
      </c>
      <c r="O30" s="146" t="s">
        <v>48</v>
      </c>
      <c r="P30" s="146" t="s">
        <v>48</v>
      </c>
      <c r="Q30" s="146" t="s">
        <v>48</v>
      </c>
      <c r="R30" s="146" t="s">
        <v>48</v>
      </c>
      <c r="S30" s="146" t="s">
        <v>48</v>
      </c>
      <c r="T30" s="146" t="s">
        <v>48</v>
      </c>
      <c r="U30" s="146" t="s">
        <v>48</v>
      </c>
      <c r="V30" s="146" t="s">
        <v>48</v>
      </c>
      <c r="W30" s="146" t="s">
        <v>48</v>
      </c>
      <c r="X30" s="146" t="s">
        <v>48</v>
      </c>
      <c r="Y30" s="146">
        <v>13.479997490537233</v>
      </c>
      <c r="Z30" s="146">
        <v>11.930404232627199</v>
      </c>
      <c r="AA30" s="146">
        <v>69.52257470879776</v>
      </c>
      <c r="AB30" s="146">
        <v>1.1125284928584873</v>
      </c>
      <c r="AC30" s="146">
        <v>0.6942846985507853</v>
      </c>
      <c r="AD30" s="146" t="s">
        <v>48</v>
      </c>
      <c r="AE30" s="146" t="s">
        <v>48</v>
      </c>
      <c r="AF30" s="146">
        <v>0.1045609485769255</v>
      </c>
      <c r="AG30" s="146" t="s">
        <v>48</v>
      </c>
      <c r="AH30" s="146" t="s">
        <v>48</v>
      </c>
      <c r="AI30" s="146" t="s">
        <v>48</v>
      </c>
      <c r="AJ30" s="146" t="s">
        <v>48</v>
      </c>
      <c r="AK30" s="146" t="s">
        <v>48</v>
      </c>
      <c r="AL30" s="146" t="s">
        <v>48</v>
      </c>
      <c r="AM30" s="146" t="s">
        <v>48</v>
      </c>
      <c r="AN30" s="146" t="s">
        <v>48</v>
      </c>
      <c r="AO30" s="146" t="s">
        <v>48</v>
      </c>
      <c r="AP30" s="146" t="s">
        <v>48</v>
      </c>
      <c r="AQ30" s="146" t="s">
        <v>48</v>
      </c>
      <c r="AR30" s="146" t="s">
        <v>48</v>
      </c>
      <c r="AS30" s="146">
        <v>1.2160438319496434</v>
      </c>
      <c r="AT30" s="146">
        <v>0.3806018528200088</v>
      </c>
      <c r="AU30" s="146" t="s">
        <v>48</v>
      </c>
      <c r="AV30" s="146">
        <v>0.1903009264100044</v>
      </c>
      <c r="AW30" s="350" t="s">
        <v>35</v>
      </c>
      <c r="AX30" s="349"/>
      <c r="AY30" s="347"/>
    </row>
    <row r="31" spans="1:51" s="348" customFormat="1" ht="18.75" customHeight="1">
      <c r="A31" s="186" t="s">
        <v>36</v>
      </c>
      <c r="B31" s="349"/>
      <c r="C31" s="146">
        <v>0.6288126711685434</v>
      </c>
      <c r="D31" s="146" t="s">
        <v>48</v>
      </c>
      <c r="E31" s="146" t="s">
        <v>48</v>
      </c>
      <c r="F31" s="146" t="s">
        <v>48</v>
      </c>
      <c r="G31" s="146" t="s">
        <v>48</v>
      </c>
      <c r="H31" s="146" t="s">
        <v>48</v>
      </c>
      <c r="I31" s="146" t="s">
        <v>48</v>
      </c>
      <c r="J31" s="146" t="s">
        <v>48</v>
      </c>
      <c r="K31" s="146" t="s">
        <v>48</v>
      </c>
      <c r="L31" s="146" t="s">
        <v>48</v>
      </c>
      <c r="M31" s="146" t="s">
        <v>48</v>
      </c>
      <c r="N31" s="146" t="s">
        <v>48</v>
      </c>
      <c r="O31" s="146" t="s">
        <v>48</v>
      </c>
      <c r="P31" s="146" t="s">
        <v>48</v>
      </c>
      <c r="Q31" s="146" t="s">
        <v>48</v>
      </c>
      <c r="R31" s="146" t="s">
        <v>48</v>
      </c>
      <c r="S31" s="146" t="s">
        <v>48</v>
      </c>
      <c r="T31" s="146" t="s">
        <v>48</v>
      </c>
      <c r="U31" s="146" t="s">
        <v>48</v>
      </c>
      <c r="V31" s="146" t="s">
        <v>48</v>
      </c>
      <c r="W31" s="146" t="s">
        <v>48</v>
      </c>
      <c r="X31" s="146" t="s">
        <v>48</v>
      </c>
      <c r="Y31" s="146">
        <v>19.777938166754</v>
      </c>
      <c r="Z31" s="146">
        <v>8.968490157499778</v>
      </c>
      <c r="AA31" s="146">
        <v>4.009175128283717</v>
      </c>
      <c r="AB31" s="146">
        <v>54.271674757521524</v>
      </c>
      <c r="AC31" s="146">
        <v>7.990666679849323</v>
      </c>
      <c r="AD31" s="146" t="s">
        <v>48</v>
      </c>
      <c r="AE31" s="146" t="s">
        <v>48</v>
      </c>
      <c r="AF31" s="146">
        <v>0.008898292516535993</v>
      </c>
      <c r="AG31" s="146" t="s">
        <v>48</v>
      </c>
      <c r="AH31" s="146" t="s">
        <v>48</v>
      </c>
      <c r="AI31" s="146" t="s">
        <v>48</v>
      </c>
      <c r="AJ31" s="146" t="s">
        <v>48</v>
      </c>
      <c r="AK31" s="146" t="s">
        <v>48</v>
      </c>
      <c r="AL31" s="146">
        <v>0.10776820936693593</v>
      </c>
      <c r="AM31" s="146" t="s">
        <v>48</v>
      </c>
      <c r="AN31" s="146" t="s">
        <v>48</v>
      </c>
      <c r="AO31" s="146">
        <v>0.17994324866772787</v>
      </c>
      <c r="AP31" s="146" t="s">
        <v>48</v>
      </c>
      <c r="AQ31" s="146" t="s">
        <v>48</v>
      </c>
      <c r="AR31" s="146" t="s">
        <v>48</v>
      </c>
      <c r="AS31" s="146">
        <v>0.6831911254362635</v>
      </c>
      <c r="AT31" s="146">
        <v>2.56369694393087</v>
      </c>
      <c r="AU31" s="146" t="s">
        <v>48</v>
      </c>
      <c r="AV31" s="146">
        <v>0.8097446190047753</v>
      </c>
      <c r="AW31" s="350" t="s">
        <v>36</v>
      </c>
      <c r="AX31" s="349"/>
      <c r="AY31" s="347"/>
    </row>
    <row r="32" spans="1:51" s="348" customFormat="1" ht="18.75" customHeight="1">
      <c r="A32" s="186" t="s">
        <v>16</v>
      </c>
      <c r="B32" s="349"/>
      <c r="C32" s="146">
        <v>3.1755025497284795</v>
      </c>
      <c r="D32" s="146">
        <v>0.19154302447438487</v>
      </c>
      <c r="E32" s="146" t="s">
        <v>48</v>
      </c>
      <c r="F32" s="146" t="s">
        <v>48</v>
      </c>
      <c r="G32" s="146" t="s">
        <v>48</v>
      </c>
      <c r="H32" s="146" t="s">
        <v>48</v>
      </c>
      <c r="I32" s="146" t="s">
        <v>48</v>
      </c>
      <c r="J32" s="146" t="s">
        <v>48</v>
      </c>
      <c r="K32" s="146" t="s">
        <v>48</v>
      </c>
      <c r="L32" s="146" t="s">
        <v>48</v>
      </c>
      <c r="M32" s="146" t="s">
        <v>48</v>
      </c>
      <c r="N32" s="146" t="s">
        <v>48</v>
      </c>
      <c r="O32" s="146" t="s">
        <v>48</v>
      </c>
      <c r="P32" s="146" t="s">
        <v>48</v>
      </c>
      <c r="Q32" s="146" t="s">
        <v>48</v>
      </c>
      <c r="R32" s="146" t="s">
        <v>48</v>
      </c>
      <c r="S32" s="146" t="s">
        <v>48</v>
      </c>
      <c r="T32" s="146" t="s">
        <v>48</v>
      </c>
      <c r="U32" s="146" t="s">
        <v>48</v>
      </c>
      <c r="V32" s="146" t="s">
        <v>48</v>
      </c>
      <c r="W32" s="146" t="s">
        <v>48</v>
      </c>
      <c r="X32" s="146" t="s">
        <v>48</v>
      </c>
      <c r="Y32" s="146">
        <v>2.5558959650609476</v>
      </c>
      <c r="Z32" s="146">
        <v>2.9814524176039066</v>
      </c>
      <c r="AA32" s="146" t="s">
        <v>48</v>
      </c>
      <c r="AB32" s="146">
        <v>1.49574042410233</v>
      </c>
      <c r="AC32" s="146">
        <v>84.78220755842814</v>
      </c>
      <c r="AD32" s="146">
        <v>0.05014215300376567</v>
      </c>
      <c r="AE32" s="146">
        <v>2.557751224722087</v>
      </c>
      <c r="AF32" s="146">
        <v>0.300852918022594</v>
      </c>
      <c r="AG32" s="146" t="s">
        <v>48</v>
      </c>
      <c r="AH32" s="146" t="s">
        <v>48</v>
      </c>
      <c r="AI32" s="146" t="s">
        <v>48</v>
      </c>
      <c r="AJ32" s="146" t="s">
        <v>48</v>
      </c>
      <c r="AK32" s="146" t="s">
        <v>48</v>
      </c>
      <c r="AL32" s="146">
        <v>0.10028430600753134</v>
      </c>
      <c r="AM32" s="146">
        <v>0.00451279377033891</v>
      </c>
      <c r="AN32" s="146" t="s">
        <v>48</v>
      </c>
      <c r="AO32" s="146">
        <v>0.04562935923342676</v>
      </c>
      <c r="AP32" s="146">
        <v>0.5014215300376568</v>
      </c>
      <c r="AQ32" s="146" t="s">
        <v>48</v>
      </c>
      <c r="AR32" s="146">
        <v>0.05014215300376567</v>
      </c>
      <c r="AS32" s="146">
        <v>0.7416024429256942</v>
      </c>
      <c r="AT32" s="146">
        <v>0.3239183084043262</v>
      </c>
      <c r="AU32" s="146">
        <v>0.00451279377033891</v>
      </c>
      <c r="AV32" s="146">
        <v>0.13688807770028028</v>
      </c>
      <c r="AW32" s="350" t="s">
        <v>16</v>
      </c>
      <c r="AX32" s="349"/>
      <c r="AY32" s="347"/>
    </row>
    <row r="33" spans="1:51" s="348" customFormat="1" ht="18.75" customHeight="1">
      <c r="A33" s="186" t="s">
        <v>37</v>
      </c>
      <c r="B33" s="349"/>
      <c r="C33" s="146">
        <v>1.702220287331302</v>
      </c>
      <c r="D33" s="146" t="s">
        <v>48</v>
      </c>
      <c r="E33" s="146" t="s">
        <v>48</v>
      </c>
      <c r="F33" s="146" t="s">
        <v>48</v>
      </c>
      <c r="G33" s="146" t="s">
        <v>48</v>
      </c>
      <c r="H33" s="146" t="s">
        <v>48</v>
      </c>
      <c r="I33" s="146" t="s">
        <v>48</v>
      </c>
      <c r="J33" s="146" t="s">
        <v>48</v>
      </c>
      <c r="K33" s="146" t="s">
        <v>48</v>
      </c>
      <c r="L33" s="146" t="s">
        <v>48</v>
      </c>
      <c r="M33" s="146" t="s">
        <v>48</v>
      </c>
      <c r="N33" s="146" t="s">
        <v>48</v>
      </c>
      <c r="O33" s="146" t="s">
        <v>48</v>
      </c>
      <c r="P33" s="146" t="s">
        <v>48</v>
      </c>
      <c r="Q33" s="146" t="s">
        <v>48</v>
      </c>
      <c r="R33" s="146" t="s">
        <v>48</v>
      </c>
      <c r="S33" s="146" t="s">
        <v>48</v>
      </c>
      <c r="T33" s="146" t="s">
        <v>48</v>
      </c>
      <c r="U33" s="146" t="s">
        <v>48</v>
      </c>
      <c r="V33" s="146" t="s">
        <v>48</v>
      </c>
      <c r="W33" s="146" t="s">
        <v>48</v>
      </c>
      <c r="X33" s="146" t="s">
        <v>48</v>
      </c>
      <c r="Y33" s="146">
        <v>11.195762588884053</v>
      </c>
      <c r="Z33" s="146">
        <v>4.816427223915252</v>
      </c>
      <c r="AA33" s="146" t="s">
        <v>48</v>
      </c>
      <c r="AB33" s="146">
        <v>2.521404730808301</v>
      </c>
      <c r="AC33" s="146">
        <v>13.640980989696708</v>
      </c>
      <c r="AD33" s="146">
        <v>32.81381512117255</v>
      </c>
      <c r="AE33" s="146">
        <v>0.8641706573791904</v>
      </c>
      <c r="AF33" s="146">
        <v>0.1842983601799449</v>
      </c>
      <c r="AG33" s="146" t="s">
        <v>48</v>
      </c>
      <c r="AH33" s="146" t="s">
        <v>48</v>
      </c>
      <c r="AI33" s="146" t="s">
        <v>48</v>
      </c>
      <c r="AJ33" s="146" t="s">
        <v>48</v>
      </c>
      <c r="AK33" s="146" t="s">
        <v>48</v>
      </c>
      <c r="AL33" s="146" t="s">
        <v>48</v>
      </c>
      <c r="AM33" s="146" t="s">
        <v>48</v>
      </c>
      <c r="AN33" s="146" t="s">
        <v>48</v>
      </c>
      <c r="AO33" s="146" t="s">
        <v>48</v>
      </c>
      <c r="AP33" s="146">
        <v>28.03656943839792</v>
      </c>
      <c r="AQ33" s="146" t="s">
        <v>48</v>
      </c>
      <c r="AR33" s="146" t="s">
        <v>48</v>
      </c>
      <c r="AS33" s="146">
        <v>0.47453199825859826</v>
      </c>
      <c r="AT33" s="146">
        <v>2.165142940066754</v>
      </c>
      <c r="AU33" s="146" t="s">
        <v>48</v>
      </c>
      <c r="AV33" s="146">
        <v>1.5846756639094473</v>
      </c>
      <c r="AW33" s="350" t="s">
        <v>37</v>
      </c>
      <c r="AX33" s="349"/>
      <c r="AY33" s="347"/>
    </row>
    <row r="34" spans="1:51" s="348" customFormat="1" ht="18.75" customHeight="1">
      <c r="A34" s="186" t="s">
        <v>38</v>
      </c>
      <c r="B34" s="349"/>
      <c r="C34" s="146">
        <v>11.368194842406877</v>
      </c>
      <c r="D34" s="146" t="s">
        <v>48</v>
      </c>
      <c r="E34" s="146">
        <v>0.19545640605812525</v>
      </c>
      <c r="F34" s="146" t="s">
        <v>48</v>
      </c>
      <c r="G34" s="146" t="s">
        <v>48</v>
      </c>
      <c r="H34" s="146" t="s">
        <v>48</v>
      </c>
      <c r="I34" s="146" t="s">
        <v>48</v>
      </c>
      <c r="J34" s="146" t="s">
        <v>48</v>
      </c>
      <c r="K34" s="146" t="s">
        <v>48</v>
      </c>
      <c r="L34" s="146" t="s">
        <v>48</v>
      </c>
      <c r="M34" s="146" t="s">
        <v>48</v>
      </c>
      <c r="N34" s="146" t="s">
        <v>48</v>
      </c>
      <c r="O34" s="146" t="s">
        <v>48</v>
      </c>
      <c r="P34" s="146" t="s">
        <v>48</v>
      </c>
      <c r="Q34" s="146" t="s">
        <v>48</v>
      </c>
      <c r="R34" s="146" t="s">
        <v>48</v>
      </c>
      <c r="S34" s="146" t="s">
        <v>48</v>
      </c>
      <c r="T34" s="146" t="s">
        <v>48</v>
      </c>
      <c r="U34" s="146" t="s">
        <v>48</v>
      </c>
      <c r="V34" s="146" t="s">
        <v>48</v>
      </c>
      <c r="W34" s="146" t="s">
        <v>48</v>
      </c>
      <c r="X34" s="146" t="s">
        <v>48</v>
      </c>
      <c r="Y34" s="146">
        <v>0.3162095783872288</v>
      </c>
      <c r="Z34" s="146">
        <v>1.0325419566107246</v>
      </c>
      <c r="AA34" s="146" t="s">
        <v>48</v>
      </c>
      <c r="AB34" s="146">
        <v>0.009209987720016372</v>
      </c>
      <c r="AC34" s="146">
        <v>32.96663937781417</v>
      </c>
      <c r="AD34" s="146">
        <v>1.023331968890708</v>
      </c>
      <c r="AE34" s="146">
        <v>51.357961522717964</v>
      </c>
      <c r="AF34" s="146" t="s">
        <v>48</v>
      </c>
      <c r="AG34" s="146" t="s">
        <v>48</v>
      </c>
      <c r="AH34" s="146" t="s">
        <v>48</v>
      </c>
      <c r="AI34" s="146" t="s">
        <v>48</v>
      </c>
      <c r="AJ34" s="146" t="s">
        <v>48</v>
      </c>
      <c r="AK34" s="146" t="s">
        <v>48</v>
      </c>
      <c r="AL34" s="146">
        <v>0.12075317232910357</v>
      </c>
      <c r="AM34" s="146" t="s">
        <v>48</v>
      </c>
      <c r="AN34" s="146" t="s">
        <v>48</v>
      </c>
      <c r="AO34" s="146">
        <v>0.1023331968890708</v>
      </c>
      <c r="AP34" s="146" t="s">
        <v>48</v>
      </c>
      <c r="AQ34" s="146" t="s">
        <v>48</v>
      </c>
      <c r="AR34" s="146" t="s">
        <v>48</v>
      </c>
      <c r="AS34" s="146">
        <v>1.0141219811706916</v>
      </c>
      <c r="AT34" s="146">
        <v>0.1023331968890708</v>
      </c>
      <c r="AU34" s="146" t="s">
        <v>48</v>
      </c>
      <c r="AV34" s="146">
        <v>0.3909128121162505</v>
      </c>
      <c r="AW34" s="350" t="s">
        <v>38</v>
      </c>
      <c r="AX34" s="349"/>
      <c r="AY34" s="347"/>
    </row>
    <row r="35" spans="1:51" s="348" customFormat="1" ht="18.75" customHeight="1">
      <c r="A35" s="363" t="s">
        <v>39</v>
      </c>
      <c r="B35" s="364"/>
      <c r="C35" s="146">
        <v>0.9734074480022965</v>
      </c>
      <c r="D35" s="146">
        <v>0.23748010125525196</v>
      </c>
      <c r="E35" s="146" t="s">
        <v>48</v>
      </c>
      <c r="F35" s="146" t="s">
        <v>48</v>
      </c>
      <c r="G35" s="146" t="s">
        <v>48</v>
      </c>
      <c r="H35" s="146" t="s">
        <v>48</v>
      </c>
      <c r="I35" s="146" t="s">
        <v>48</v>
      </c>
      <c r="J35" s="146" t="s">
        <v>48</v>
      </c>
      <c r="K35" s="146" t="s">
        <v>48</v>
      </c>
      <c r="L35" s="146" t="s">
        <v>48</v>
      </c>
      <c r="M35" s="146" t="s">
        <v>48</v>
      </c>
      <c r="N35" s="146" t="s">
        <v>48</v>
      </c>
      <c r="O35" s="146" t="s">
        <v>48</v>
      </c>
      <c r="P35" s="146" t="s">
        <v>48</v>
      </c>
      <c r="Q35" s="146" t="s">
        <v>48</v>
      </c>
      <c r="R35" s="146" t="s">
        <v>48</v>
      </c>
      <c r="S35" s="146" t="s">
        <v>48</v>
      </c>
      <c r="T35" s="146" t="s">
        <v>48</v>
      </c>
      <c r="U35" s="146" t="s">
        <v>48</v>
      </c>
      <c r="V35" s="146" t="s">
        <v>48</v>
      </c>
      <c r="W35" s="146" t="s">
        <v>48</v>
      </c>
      <c r="X35" s="146" t="s">
        <v>48</v>
      </c>
      <c r="Y35" s="146">
        <v>5.315900728098333</v>
      </c>
      <c r="Z35" s="146">
        <v>8.591038388266918</v>
      </c>
      <c r="AA35" s="146" t="s">
        <v>48</v>
      </c>
      <c r="AB35" s="146">
        <v>16.25825308593648</v>
      </c>
      <c r="AC35" s="146">
        <v>49.48980923301757</v>
      </c>
      <c r="AD35" s="146" t="s">
        <v>48</v>
      </c>
      <c r="AE35" s="146" t="s">
        <v>48</v>
      </c>
      <c r="AF35" s="146">
        <v>15.266577937837628</v>
      </c>
      <c r="AG35" s="146" t="s">
        <v>48</v>
      </c>
      <c r="AH35" s="146" t="s">
        <v>48</v>
      </c>
      <c r="AI35" s="146" t="s">
        <v>48</v>
      </c>
      <c r="AJ35" s="146" t="s">
        <v>48</v>
      </c>
      <c r="AK35" s="146" t="s">
        <v>48</v>
      </c>
      <c r="AL35" s="146" t="s">
        <v>48</v>
      </c>
      <c r="AM35" s="146" t="s">
        <v>48</v>
      </c>
      <c r="AN35" s="146" t="s">
        <v>48</v>
      </c>
      <c r="AO35" s="146" t="s">
        <v>48</v>
      </c>
      <c r="AP35" s="146" t="s">
        <v>48</v>
      </c>
      <c r="AQ35" s="146" t="s">
        <v>48</v>
      </c>
      <c r="AR35" s="146" t="s">
        <v>48</v>
      </c>
      <c r="AS35" s="146">
        <v>0.5923954174169471</v>
      </c>
      <c r="AT35" s="146">
        <v>0.4749602025105039</v>
      </c>
      <c r="AU35" s="146" t="s">
        <v>48</v>
      </c>
      <c r="AV35" s="146">
        <v>2.800177457658081</v>
      </c>
      <c r="AW35" s="365" t="s">
        <v>39</v>
      </c>
      <c r="AX35" s="364"/>
      <c r="AY35" s="347"/>
    </row>
    <row r="36" spans="1:51" s="348" customFormat="1" ht="18.75" customHeight="1">
      <c r="A36" s="351" t="s">
        <v>169</v>
      </c>
      <c r="B36" s="352"/>
      <c r="C36" s="150">
        <v>2.6808721176340202</v>
      </c>
      <c r="D36" s="150">
        <v>0.38491095754776106</v>
      </c>
      <c r="E36" s="150">
        <v>0.03742526302147833</v>
      </c>
      <c r="F36" s="150" t="s">
        <v>48</v>
      </c>
      <c r="G36" s="150" t="s">
        <v>48</v>
      </c>
      <c r="H36" s="150" t="s">
        <v>48</v>
      </c>
      <c r="I36" s="150" t="s">
        <v>48</v>
      </c>
      <c r="J36" s="150" t="s">
        <v>48</v>
      </c>
      <c r="K36" s="150" t="s">
        <v>48</v>
      </c>
      <c r="L36" s="150" t="s">
        <v>48</v>
      </c>
      <c r="M36" s="150" t="s">
        <v>48</v>
      </c>
      <c r="N36" s="150" t="s">
        <v>48</v>
      </c>
      <c r="O36" s="150" t="s">
        <v>48</v>
      </c>
      <c r="P36" s="150" t="s">
        <v>48</v>
      </c>
      <c r="Q36" s="150" t="s">
        <v>48</v>
      </c>
      <c r="R36" s="150" t="s">
        <v>48</v>
      </c>
      <c r="S36" s="150" t="s">
        <v>48</v>
      </c>
      <c r="T36" s="150" t="s">
        <v>48</v>
      </c>
      <c r="U36" s="150" t="s">
        <v>48</v>
      </c>
      <c r="V36" s="150" t="s">
        <v>48</v>
      </c>
      <c r="W36" s="150" t="s">
        <v>48</v>
      </c>
      <c r="X36" s="150" t="s">
        <v>48</v>
      </c>
      <c r="Y36" s="150">
        <v>46.9678148793883</v>
      </c>
      <c r="Z36" s="150">
        <v>16.147850378885366</v>
      </c>
      <c r="AA36" s="150">
        <v>4.895139621060127</v>
      </c>
      <c r="AB36" s="150">
        <v>4.366250406500125</v>
      </c>
      <c r="AC36" s="150">
        <v>14.839704207193035</v>
      </c>
      <c r="AD36" s="150">
        <v>1.4359673734066252</v>
      </c>
      <c r="AE36" s="150">
        <v>3.4470302327088316</v>
      </c>
      <c r="AF36" s="150">
        <v>0.47096483902594993</v>
      </c>
      <c r="AG36" s="150" t="s">
        <v>48</v>
      </c>
      <c r="AH36" s="150" t="s">
        <v>48</v>
      </c>
      <c r="AI36" s="150" t="s">
        <v>48</v>
      </c>
      <c r="AJ36" s="150" t="s">
        <v>48</v>
      </c>
      <c r="AK36" s="150" t="s">
        <v>48</v>
      </c>
      <c r="AL36" s="150">
        <v>0.22994130047338715</v>
      </c>
      <c r="AM36" s="150">
        <v>0.008235980211846365</v>
      </c>
      <c r="AN36" s="150" t="s">
        <v>48</v>
      </c>
      <c r="AO36" s="150">
        <v>0.29062109585772583</v>
      </c>
      <c r="AP36" s="150">
        <v>1.2668875443516616</v>
      </c>
      <c r="AQ36" s="150">
        <v>0.03524515061246018</v>
      </c>
      <c r="AR36" s="150">
        <v>0.07654616902774858</v>
      </c>
      <c r="AS36" s="150">
        <v>0.8426740047635455</v>
      </c>
      <c r="AT36" s="150">
        <v>1.0261062405112118</v>
      </c>
      <c r="AU36" s="150">
        <v>0.0005450281022545388</v>
      </c>
      <c r="AV36" s="150">
        <v>0.5492672097165187</v>
      </c>
      <c r="AW36" s="353" t="s">
        <v>169</v>
      </c>
      <c r="AX36" s="352"/>
      <c r="AY36" s="347"/>
    </row>
    <row r="37" spans="1:51" s="348" customFormat="1" ht="18.75" customHeight="1">
      <c r="A37" s="186" t="s">
        <v>170</v>
      </c>
      <c r="B37" s="349"/>
      <c r="C37" s="146">
        <v>0.42115636109115695</v>
      </c>
      <c r="D37" s="146">
        <v>0.11981728094896024</v>
      </c>
      <c r="E37" s="146">
        <v>0.019248125840378702</v>
      </c>
      <c r="F37" s="146" t="s">
        <v>48</v>
      </c>
      <c r="G37" s="146">
        <v>0.009209629588697943</v>
      </c>
      <c r="H37" s="146">
        <v>0.00838076292571513</v>
      </c>
      <c r="I37" s="146" t="s">
        <v>48</v>
      </c>
      <c r="J37" s="146" t="s">
        <v>48</v>
      </c>
      <c r="K37" s="146" t="s">
        <v>48</v>
      </c>
      <c r="L37" s="146" t="s">
        <v>48</v>
      </c>
      <c r="M37" s="146" t="s">
        <v>48</v>
      </c>
      <c r="N37" s="146" t="s">
        <v>48</v>
      </c>
      <c r="O37" s="146" t="s">
        <v>48</v>
      </c>
      <c r="P37" s="146" t="s">
        <v>48</v>
      </c>
      <c r="Q37" s="146">
        <v>0.000828866662982815</v>
      </c>
      <c r="R37" s="146" t="s">
        <v>48</v>
      </c>
      <c r="S37" s="146" t="s">
        <v>48</v>
      </c>
      <c r="T37" s="146" t="s">
        <v>48</v>
      </c>
      <c r="U37" s="146" t="s">
        <v>48</v>
      </c>
      <c r="V37" s="146" t="s">
        <v>48</v>
      </c>
      <c r="W37" s="146" t="s">
        <v>48</v>
      </c>
      <c r="X37" s="146" t="s">
        <v>48</v>
      </c>
      <c r="Y37" s="146" t="s">
        <v>48</v>
      </c>
      <c r="Z37" s="146" t="s">
        <v>48</v>
      </c>
      <c r="AA37" s="146" t="s">
        <v>48</v>
      </c>
      <c r="AB37" s="146" t="s">
        <v>48</v>
      </c>
      <c r="AC37" s="146" t="s">
        <v>48</v>
      </c>
      <c r="AD37" s="146" t="s">
        <v>48</v>
      </c>
      <c r="AE37" s="146" t="s">
        <v>48</v>
      </c>
      <c r="AF37" s="146" t="s">
        <v>48</v>
      </c>
      <c r="AG37" s="146">
        <v>90.81265771490672</v>
      </c>
      <c r="AH37" s="146">
        <v>1.4079681715201415</v>
      </c>
      <c r="AI37" s="146">
        <v>4.882116741264667</v>
      </c>
      <c r="AJ37" s="146">
        <v>0.3785157760954855</v>
      </c>
      <c r="AK37" s="146">
        <v>0.01759039251441307</v>
      </c>
      <c r="AL37" s="146">
        <v>0.22305722863826422</v>
      </c>
      <c r="AM37" s="146">
        <v>0.028457755429076644</v>
      </c>
      <c r="AN37" s="146">
        <v>0.009209629588697943</v>
      </c>
      <c r="AO37" s="146" t="s">
        <v>48</v>
      </c>
      <c r="AP37" s="146">
        <v>0.07330865152603563</v>
      </c>
      <c r="AQ37" s="146">
        <v>0.02173472582932715</v>
      </c>
      <c r="AR37" s="146">
        <v>0.05525777753218766</v>
      </c>
      <c r="AS37" s="146">
        <v>0.9084378626291653</v>
      </c>
      <c r="AT37" s="146">
        <v>0.4011714648836824</v>
      </c>
      <c r="AU37" s="146">
        <v>0.03518078502882614</v>
      </c>
      <c r="AV37" s="146">
        <v>0.16669429555543275</v>
      </c>
      <c r="AW37" s="350" t="s">
        <v>170</v>
      </c>
      <c r="AX37" s="349"/>
      <c r="AY37" s="347"/>
    </row>
    <row r="38" spans="1:51" s="348" customFormat="1" ht="18.75" customHeight="1">
      <c r="A38" s="186" t="s">
        <v>171</v>
      </c>
      <c r="B38" s="349"/>
      <c r="C38" s="146">
        <v>0.1</v>
      </c>
      <c r="D38" s="146" t="s">
        <v>48</v>
      </c>
      <c r="E38" s="146">
        <v>0</v>
      </c>
      <c r="F38" s="146" t="s">
        <v>48</v>
      </c>
      <c r="G38" s="146" t="s">
        <v>48</v>
      </c>
      <c r="H38" s="146" t="s">
        <v>48</v>
      </c>
      <c r="I38" s="146" t="s">
        <v>48</v>
      </c>
      <c r="J38" s="146" t="s">
        <v>48</v>
      </c>
      <c r="K38" s="146" t="s">
        <v>48</v>
      </c>
      <c r="L38" s="146" t="s">
        <v>48</v>
      </c>
      <c r="M38" s="146" t="s">
        <v>48</v>
      </c>
      <c r="N38" s="146" t="s">
        <v>48</v>
      </c>
      <c r="O38" s="146" t="s">
        <v>48</v>
      </c>
      <c r="P38" s="146" t="s">
        <v>48</v>
      </c>
      <c r="Q38" s="146">
        <v>0</v>
      </c>
      <c r="R38" s="146" t="s">
        <v>48</v>
      </c>
      <c r="S38" s="146" t="s">
        <v>48</v>
      </c>
      <c r="T38" s="146" t="s">
        <v>48</v>
      </c>
      <c r="U38" s="146" t="s">
        <v>48</v>
      </c>
      <c r="V38" s="146" t="s">
        <v>48</v>
      </c>
      <c r="W38" s="146" t="s">
        <v>48</v>
      </c>
      <c r="X38" s="146" t="s">
        <v>48</v>
      </c>
      <c r="Y38" s="146" t="s">
        <v>48</v>
      </c>
      <c r="Z38" s="146" t="s">
        <v>48</v>
      </c>
      <c r="AA38" s="146" t="s">
        <v>48</v>
      </c>
      <c r="AB38" s="146" t="s">
        <v>48</v>
      </c>
      <c r="AC38" s="146" t="s">
        <v>48</v>
      </c>
      <c r="AD38" s="146" t="s">
        <v>48</v>
      </c>
      <c r="AE38" s="146" t="s">
        <v>48</v>
      </c>
      <c r="AF38" s="146" t="s">
        <v>48</v>
      </c>
      <c r="AG38" s="146">
        <v>1.8</v>
      </c>
      <c r="AH38" s="146">
        <v>87.2</v>
      </c>
      <c r="AI38" s="146">
        <v>4.6</v>
      </c>
      <c r="AJ38" s="146">
        <v>2.8</v>
      </c>
      <c r="AK38" s="146">
        <v>0.8</v>
      </c>
      <c r="AL38" s="146">
        <v>0.1</v>
      </c>
      <c r="AM38" s="146">
        <v>0</v>
      </c>
      <c r="AN38" s="146">
        <v>0.2</v>
      </c>
      <c r="AO38" s="146">
        <v>0</v>
      </c>
      <c r="AP38" s="146">
        <v>0</v>
      </c>
      <c r="AQ38" s="146">
        <v>0</v>
      </c>
      <c r="AR38" s="146">
        <v>0</v>
      </c>
      <c r="AS38" s="146">
        <v>1.3</v>
      </c>
      <c r="AT38" s="146">
        <v>0.4</v>
      </c>
      <c r="AU38" s="146">
        <v>0</v>
      </c>
      <c r="AV38" s="146">
        <v>0.5</v>
      </c>
      <c r="AW38" s="350" t="s">
        <v>171</v>
      </c>
      <c r="AX38" s="349"/>
      <c r="AY38" s="347"/>
    </row>
    <row r="39" spans="1:51" s="348" customFormat="1" ht="18.75" customHeight="1">
      <c r="A39" s="186" t="s">
        <v>172</v>
      </c>
      <c r="B39" s="349"/>
      <c r="C39" s="146" t="s">
        <v>48</v>
      </c>
      <c r="D39" s="146">
        <v>0.2</v>
      </c>
      <c r="E39" s="146" t="s">
        <v>48</v>
      </c>
      <c r="F39" s="146" t="s">
        <v>48</v>
      </c>
      <c r="G39" s="146" t="s">
        <v>48</v>
      </c>
      <c r="H39" s="146" t="s">
        <v>48</v>
      </c>
      <c r="I39" s="146" t="s">
        <v>48</v>
      </c>
      <c r="J39" s="146" t="s">
        <v>48</v>
      </c>
      <c r="K39" s="146" t="s">
        <v>48</v>
      </c>
      <c r="L39" s="146" t="s">
        <v>48</v>
      </c>
      <c r="M39" s="146" t="s">
        <v>48</v>
      </c>
      <c r="N39" s="146" t="s">
        <v>48</v>
      </c>
      <c r="O39" s="146" t="s">
        <v>48</v>
      </c>
      <c r="P39" s="146" t="s">
        <v>48</v>
      </c>
      <c r="Q39" s="146" t="s">
        <v>48</v>
      </c>
      <c r="R39" s="146" t="s">
        <v>48</v>
      </c>
      <c r="S39" s="146" t="s">
        <v>48</v>
      </c>
      <c r="T39" s="146" t="s">
        <v>48</v>
      </c>
      <c r="U39" s="146" t="s">
        <v>48</v>
      </c>
      <c r="V39" s="146" t="s">
        <v>48</v>
      </c>
      <c r="W39" s="146" t="s">
        <v>48</v>
      </c>
      <c r="X39" s="146" t="s">
        <v>48</v>
      </c>
      <c r="Y39" s="146" t="s">
        <v>48</v>
      </c>
      <c r="Z39" s="146" t="s">
        <v>48</v>
      </c>
      <c r="AA39" s="146" t="s">
        <v>48</v>
      </c>
      <c r="AB39" s="146" t="s">
        <v>48</v>
      </c>
      <c r="AC39" s="146" t="s">
        <v>48</v>
      </c>
      <c r="AD39" s="146" t="s">
        <v>48</v>
      </c>
      <c r="AE39" s="146" t="s">
        <v>48</v>
      </c>
      <c r="AF39" s="146" t="s">
        <v>48</v>
      </c>
      <c r="AG39" s="146">
        <v>39.5</v>
      </c>
      <c r="AH39" s="146">
        <v>4</v>
      </c>
      <c r="AI39" s="146">
        <v>53.1</v>
      </c>
      <c r="AJ39" s="146">
        <v>1.7</v>
      </c>
      <c r="AK39" s="146" t="s">
        <v>48</v>
      </c>
      <c r="AL39" s="146">
        <v>0.2</v>
      </c>
      <c r="AM39" s="146" t="s">
        <v>48</v>
      </c>
      <c r="AN39" s="146" t="s">
        <v>48</v>
      </c>
      <c r="AO39" s="146" t="s">
        <v>48</v>
      </c>
      <c r="AP39" s="146">
        <v>0.2</v>
      </c>
      <c r="AQ39" s="146" t="s">
        <v>48</v>
      </c>
      <c r="AR39" s="146" t="s">
        <v>48</v>
      </c>
      <c r="AS39" s="146">
        <v>1.1</v>
      </c>
      <c r="AT39" s="146" t="s">
        <v>48</v>
      </c>
      <c r="AU39" s="146" t="s">
        <v>48</v>
      </c>
      <c r="AV39" s="146" t="s">
        <v>48</v>
      </c>
      <c r="AW39" s="350" t="s">
        <v>42</v>
      </c>
      <c r="AX39" s="349"/>
      <c r="AY39" s="347"/>
    </row>
    <row r="40" spans="1:51" s="348" customFormat="1" ht="18.75" customHeight="1">
      <c r="A40" s="186" t="s">
        <v>43</v>
      </c>
      <c r="B40" s="349"/>
      <c r="C40" s="146" t="s">
        <v>48</v>
      </c>
      <c r="D40" s="146">
        <v>0.1</v>
      </c>
      <c r="E40" s="146" t="s">
        <v>48</v>
      </c>
      <c r="F40" s="146" t="s">
        <v>48</v>
      </c>
      <c r="G40" s="146" t="s">
        <v>48</v>
      </c>
      <c r="H40" s="146" t="s">
        <v>48</v>
      </c>
      <c r="I40" s="146" t="s">
        <v>48</v>
      </c>
      <c r="J40" s="146" t="s">
        <v>48</v>
      </c>
      <c r="K40" s="146" t="s">
        <v>48</v>
      </c>
      <c r="L40" s="146" t="s">
        <v>48</v>
      </c>
      <c r="M40" s="146" t="s">
        <v>48</v>
      </c>
      <c r="N40" s="146">
        <v>0.1</v>
      </c>
      <c r="O40" s="146" t="s">
        <v>48</v>
      </c>
      <c r="P40" s="146" t="s">
        <v>48</v>
      </c>
      <c r="Q40" s="146" t="s">
        <v>48</v>
      </c>
      <c r="R40" s="146" t="s">
        <v>48</v>
      </c>
      <c r="S40" s="146" t="s">
        <v>48</v>
      </c>
      <c r="T40" s="146" t="s">
        <v>48</v>
      </c>
      <c r="U40" s="146" t="s">
        <v>48</v>
      </c>
      <c r="V40" s="146" t="s">
        <v>48</v>
      </c>
      <c r="W40" s="146" t="s">
        <v>48</v>
      </c>
      <c r="X40" s="146" t="s">
        <v>48</v>
      </c>
      <c r="Y40" s="146" t="s">
        <v>48</v>
      </c>
      <c r="Z40" s="146" t="s">
        <v>48</v>
      </c>
      <c r="AA40" s="146" t="s">
        <v>48</v>
      </c>
      <c r="AB40" s="146" t="s">
        <v>48</v>
      </c>
      <c r="AC40" s="146" t="s">
        <v>48</v>
      </c>
      <c r="AD40" s="146" t="s">
        <v>48</v>
      </c>
      <c r="AE40" s="146" t="s">
        <v>48</v>
      </c>
      <c r="AF40" s="146" t="s">
        <v>48</v>
      </c>
      <c r="AG40" s="146">
        <v>8.6</v>
      </c>
      <c r="AH40" s="146">
        <v>14.4</v>
      </c>
      <c r="AI40" s="146">
        <v>9.7</v>
      </c>
      <c r="AJ40" s="146">
        <v>66.5</v>
      </c>
      <c r="AK40" s="146" t="s">
        <v>48</v>
      </c>
      <c r="AL40" s="146" t="s">
        <v>48</v>
      </c>
      <c r="AM40" s="146">
        <v>0.1</v>
      </c>
      <c r="AN40" s="146" t="s">
        <v>48</v>
      </c>
      <c r="AO40" s="146" t="s">
        <v>48</v>
      </c>
      <c r="AP40" s="146">
        <v>0</v>
      </c>
      <c r="AQ40" s="146" t="s">
        <v>48</v>
      </c>
      <c r="AR40" s="146" t="s">
        <v>48</v>
      </c>
      <c r="AS40" s="146">
        <v>0.3</v>
      </c>
      <c r="AT40" s="146">
        <v>0</v>
      </c>
      <c r="AU40" s="146">
        <v>0.04698436311980573</v>
      </c>
      <c r="AV40" s="146">
        <v>0.4</v>
      </c>
      <c r="AW40" s="350" t="s">
        <v>43</v>
      </c>
      <c r="AX40" s="349"/>
      <c r="AY40" s="347"/>
    </row>
    <row r="41" spans="1:51" s="348" customFormat="1" ht="18.75" customHeight="1">
      <c r="A41" s="186" t="s">
        <v>173</v>
      </c>
      <c r="B41" s="349"/>
      <c r="C41" s="146">
        <v>0.3720765414599575</v>
      </c>
      <c r="D41" s="146" t="s">
        <v>48</v>
      </c>
      <c r="E41" s="146" t="s">
        <v>48</v>
      </c>
      <c r="F41" s="146" t="s">
        <v>48</v>
      </c>
      <c r="G41" s="146" t="s">
        <v>48</v>
      </c>
      <c r="H41" s="146" t="s">
        <v>48</v>
      </c>
      <c r="I41" s="146" t="s">
        <v>48</v>
      </c>
      <c r="J41" s="146" t="s">
        <v>48</v>
      </c>
      <c r="K41" s="146" t="s">
        <v>48</v>
      </c>
      <c r="L41" s="146" t="s">
        <v>48</v>
      </c>
      <c r="M41" s="146" t="s">
        <v>48</v>
      </c>
      <c r="N41" s="146" t="s">
        <v>48</v>
      </c>
      <c r="O41" s="146" t="s">
        <v>48</v>
      </c>
      <c r="P41" s="146" t="s">
        <v>48</v>
      </c>
      <c r="Q41" s="146" t="s">
        <v>48</v>
      </c>
      <c r="R41" s="146" t="s">
        <v>48</v>
      </c>
      <c r="S41" s="146" t="s">
        <v>48</v>
      </c>
      <c r="T41" s="146" t="s">
        <v>48</v>
      </c>
      <c r="U41" s="146" t="s">
        <v>48</v>
      </c>
      <c r="V41" s="146" t="s">
        <v>48</v>
      </c>
      <c r="W41" s="146" t="s">
        <v>48</v>
      </c>
      <c r="X41" s="146" t="s">
        <v>48</v>
      </c>
      <c r="Y41" s="146" t="s">
        <v>48</v>
      </c>
      <c r="Z41" s="146" t="s">
        <v>48</v>
      </c>
      <c r="AA41" s="146" t="s">
        <v>48</v>
      </c>
      <c r="AB41" s="146" t="s">
        <v>48</v>
      </c>
      <c r="AC41" s="146" t="s">
        <v>48</v>
      </c>
      <c r="AD41" s="146" t="s">
        <v>48</v>
      </c>
      <c r="AE41" s="146" t="s">
        <v>48</v>
      </c>
      <c r="AF41" s="146" t="s">
        <v>48</v>
      </c>
      <c r="AG41" s="146">
        <v>0.830016900179905</v>
      </c>
      <c r="AH41" s="146">
        <v>33.96663577386469</v>
      </c>
      <c r="AI41" s="146">
        <v>1.4501444692798344</v>
      </c>
      <c r="AJ41" s="146">
        <v>0.13629177342855586</v>
      </c>
      <c r="AK41" s="146">
        <v>60.92787439350161</v>
      </c>
      <c r="AL41" s="146" t="s">
        <v>48</v>
      </c>
      <c r="AM41" s="146" t="s">
        <v>48</v>
      </c>
      <c r="AN41" s="146">
        <v>0.39660906067709756</v>
      </c>
      <c r="AO41" s="146" t="s">
        <v>48</v>
      </c>
      <c r="AP41" s="146" t="s">
        <v>48</v>
      </c>
      <c r="AQ41" s="146" t="s">
        <v>48</v>
      </c>
      <c r="AR41" s="146" t="s">
        <v>48</v>
      </c>
      <c r="AS41" s="146">
        <v>0.6678296897999236</v>
      </c>
      <c r="AT41" s="146">
        <v>0.5083683148885133</v>
      </c>
      <c r="AU41" s="146" t="s">
        <v>48</v>
      </c>
      <c r="AV41" s="146">
        <v>0.744153082919915</v>
      </c>
      <c r="AW41" s="350" t="s">
        <v>174</v>
      </c>
      <c r="AX41" s="349"/>
      <c r="AY41" s="347"/>
    </row>
    <row r="42" spans="1:51" s="348" customFormat="1" ht="18.75" customHeight="1">
      <c r="A42" s="351" t="s">
        <v>175</v>
      </c>
      <c r="B42" s="352"/>
      <c r="C42" s="150">
        <v>0.2600190127096977</v>
      </c>
      <c r="D42" s="150">
        <v>0.06593825613739758</v>
      </c>
      <c r="E42" s="150">
        <v>0.017967186382542043</v>
      </c>
      <c r="F42" s="150" t="s">
        <v>48</v>
      </c>
      <c r="G42" s="150">
        <v>0.004392955105756001</v>
      </c>
      <c r="H42" s="150">
        <v>0.003997589146237961</v>
      </c>
      <c r="I42" s="150" t="s">
        <v>48</v>
      </c>
      <c r="J42" s="150" t="s">
        <v>48</v>
      </c>
      <c r="K42" s="150" t="s">
        <v>48</v>
      </c>
      <c r="L42" s="150" t="s">
        <v>48</v>
      </c>
      <c r="M42" s="150" t="s">
        <v>48</v>
      </c>
      <c r="N42" s="150">
        <v>0.004392955105756001</v>
      </c>
      <c r="O42" s="150" t="s">
        <v>48</v>
      </c>
      <c r="P42" s="150" t="s">
        <v>48</v>
      </c>
      <c r="Q42" s="150">
        <v>0.008785910211512002</v>
      </c>
      <c r="R42" s="150" t="s">
        <v>48</v>
      </c>
      <c r="S42" s="150" t="s">
        <v>48</v>
      </c>
      <c r="T42" s="150" t="s">
        <v>48</v>
      </c>
      <c r="U42" s="150" t="s">
        <v>48</v>
      </c>
      <c r="V42" s="150" t="s">
        <v>48</v>
      </c>
      <c r="W42" s="150" t="s">
        <v>48</v>
      </c>
      <c r="X42" s="150" t="s">
        <v>48</v>
      </c>
      <c r="Y42" s="150" t="s">
        <v>48</v>
      </c>
      <c r="Z42" s="150" t="s">
        <v>48</v>
      </c>
      <c r="AA42" s="150" t="s">
        <v>48</v>
      </c>
      <c r="AB42" s="150" t="s">
        <v>48</v>
      </c>
      <c r="AC42" s="150" t="s">
        <v>48</v>
      </c>
      <c r="AD42" s="150" t="s">
        <v>48</v>
      </c>
      <c r="AE42" s="150" t="s">
        <v>48</v>
      </c>
      <c r="AF42" s="150" t="s">
        <v>48</v>
      </c>
      <c r="AG42" s="150">
        <v>45.50534798354574</v>
      </c>
      <c r="AH42" s="150">
        <v>37.68509716338103</v>
      </c>
      <c r="AI42" s="150">
        <v>6.050021701198222</v>
      </c>
      <c r="AJ42" s="150">
        <v>5.9936600871913726</v>
      </c>
      <c r="AK42" s="150">
        <v>2.2929468470004024</v>
      </c>
      <c r="AL42" s="150">
        <v>0.143473913753991</v>
      </c>
      <c r="AM42" s="150">
        <v>0.025566998715499927</v>
      </c>
      <c r="AN42" s="150">
        <v>0.08307078104984597</v>
      </c>
      <c r="AO42" s="150">
        <v>0.003997589146237961</v>
      </c>
      <c r="AP42" s="150">
        <v>0.05614196625156169</v>
      </c>
      <c r="AQ42" s="150">
        <v>0.010762740009102203</v>
      </c>
      <c r="AR42" s="150">
        <v>0.04313881913852393</v>
      </c>
      <c r="AS42" s="150">
        <v>1.0037463121141887</v>
      </c>
      <c r="AT42" s="150">
        <v>0.3718636497022455</v>
      </c>
      <c r="AU42" s="150">
        <v>0.03632973872460213</v>
      </c>
      <c r="AV42" s="150">
        <v>0.32933984427852747</v>
      </c>
      <c r="AW42" s="353" t="s">
        <v>175</v>
      </c>
      <c r="AX42" s="352"/>
      <c r="AY42" s="347"/>
    </row>
    <row r="43" spans="1:51" s="348" customFormat="1" ht="18.75" customHeight="1" thickBot="1">
      <c r="A43" s="366" t="s">
        <v>176</v>
      </c>
      <c r="B43" s="367"/>
      <c r="C43" s="156">
        <v>25.402019168483243</v>
      </c>
      <c r="D43" s="156">
        <v>2.1044837292835776</v>
      </c>
      <c r="E43" s="156">
        <v>6.642201654339875</v>
      </c>
      <c r="F43" s="156">
        <v>0.882734971335374</v>
      </c>
      <c r="G43" s="156">
        <v>0.38356643442644023</v>
      </c>
      <c r="H43" s="156">
        <v>4.324413039827719</v>
      </c>
      <c r="I43" s="156">
        <v>1.4131406721065989</v>
      </c>
      <c r="J43" s="156">
        <v>0.14882932188075004</v>
      </c>
      <c r="K43" s="156">
        <v>0.2596798872689439</v>
      </c>
      <c r="L43" s="156">
        <v>0.18576833025620063</v>
      </c>
      <c r="M43" s="156">
        <v>1.2962752197613856</v>
      </c>
      <c r="N43" s="156">
        <v>4.320712430937806</v>
      </c>
      <c r="O43" s="156">
        <v>1.542757013995457</v>
      </c>
      <c r="P43" s="156">
        <v>0.0888481536197657</v>
      </c>
      <c r="Q43" s="156">
        <v>4.942219072915859</v>
      </c>
      <c r="R43" s="156">
        <v>0.10174997434169969</v>
      </c>
      <c r="S43" s="156">
        <v>0.5119250164962188</v>
      </c>
      <c r="T43" s="156">
        <v>0.05661596198949204</v>
      </c>
      <c r="U43" s="156">
        <v>0.4955685488045468</v>
      </c>
      <c r="V43" s="156">
        <v>0.038537760856591455</v>
      </c>
      <c r="W43" s="156">
        <v>0.027447114274131712</v>
      </c>
      <c r="X43" s="156">
        <v>0.05225572795001696</v>
      </c>
      <c r="Y43" s="156">
        <v>8.69173860866497</v>
      </c>
      <c r="Z43" s="156">
        <v>2.9909081294215847</v>
      </c>
      <c r="AA43" s="156">
        <v>0.9149000824419636</v>
      </c>
      <c r="AB43" s="156">
        <v>0.8070960908377618</v>
      </c>
      <c r="AC43" s="156">
        <v>2.743813666404531</v>
      </c>
      <c r="AD43" s="156">
        <v>0.26510222960008606</v>
      </c>
      <c r="AE43" s="156">
        <v>0.6396295634600759</v>
      </c>
      <c r="AF43" s="156">
        <v>0.08694753878204577</v>
      </c>
      <c r="AG43" s="156">
        <v>11.607658538668678</v>
      </c>
      <c r="AH43" s="156">
        <v>9.607540924150488</v>
      </c>
      <c r="AI43" s="156">
        <v>1.570813443026387</v>
      </c>
      <c r="AJ43" s="156">
        <v>1.5253887484048811</v>
      </c>
      <c r="AK43" s="156">
        <v>0.5835558357036982</v>
      </c>
      <c r="AL43" s="156">
        <v>0.329085869107563</v>
      </c>
      <c r="AM43" s="156">
        <v>0.046039599421944764</v>
      </c>
      <c r="AN43" s="156">
        <v>0.06973020436975948</v>
      </c>
      <c r="AO43" s="156">
        <v>0.07530906792283146</v>
      </c>
      <c r="AP43" s="156">
        <v>0.25305009551148566</v>
      </c>
      <c r="AQ43" s="156">
        <v>0.036704226542555764</v>
      </c>
      <c r="AR43" s="156">
        <v>0.052658211092122355</v>
      </c>
      <c r="AS43" s="156">
        <v>0.8559418921671638</v>
      </c>
      <c r="AT43" s="156">
        <v>0.5424298846416234</v>
      </c>
      <c r="AU43" s="156">
        <v>0.01655770926272467</v>
      </c>
      <c r="AV43" s="156">
        <v>0.46565063524137923</v>
      </c>
      <c r="AW43" s="368" t="s">
        <v>176</v>
      </c>
      <c r="AX43" s="367"/>
      <c r="AY43" s="347"/>
    </row>
    <row r="44" ht="12">
      <c r="A44" s="119" t="s">
        <v>188</v>
      </c>
    </row>
  </sheetData>
  <sheetProtection/>
  <printOptions/>
  <pageMargins left="0.3937007874015748" right="0.11811023622047245" top="0.8661417322834646" bottom="0.11811023622047245" header="0.5118110236220472" footer="0.15748031496062992"/>
  <pageSetup cellComments="asDisplayed" fitToHeight="1" fitToWidth="1" horizontalDpi="600" verticalDpi="600" orientation="landscape" paperSize="8" scale="87" r:id="rId1"/>
  <headerFooter alignWithMargins="0">
    <oddHeader>&amp;R&amp;D&amp;T</oddHeader>
  </headerFooter>
  <colBreaks count="1" manualBreakCount="1">
    <brk id="2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統計企画課</dc:creator>
  <cp:keywords/>
  <dc:description>販売額は仮です！</dc:description>
  <cp:lastModifiedBy>user</cp:lastModifiedBy>
  <cp:lastPrinted>2019-01-23T07:34:37Z</cp:lastPrinted>
  <dcterms:created xsi:type="dcterms:W3CDTF">2006-01-26T05:44:02Z</dcterms:created>
  <dcterms:modified xsi:type="dcterms:W3CDTF">2022-04-28T05:32:20Z</dcterms:modified>
  <cp:category/>
  <cp:version/>
  <cp:contentType/>
  <cp:contentStatus/>
</cp:coreProperties>
</file>