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760" activeTab="0"/>
  </bookViews>
  <sheets>
    <sheet name="目次" sheetId="1" r:id="rId1"/>
    <sheet name="10-1" sheetId="2" r:id="rId2"/>
    <sheet name="10-2(1)" sheetId="3" r:id="rId3"/>
    <sheet name="10-2(2)" sheetId="4" r:id="rId4"/>
    <sheet name="10-2(3)" sheetId="5" r:id="rId5"/>
    <sheet name="10-3(1)" sheetId="6" r:id="rId6"/>
    <sheet name="10-3(2)" sheetId="7" r:id="rId7"/>
    <sheet name="10-4(1)" sheetId="8" r:id="rId8"/>
    <sheet name="10-4(2)" sheetId="9" r:id="rId9"/>
    <sheet name="10-5" sheetId="10" r:id="rId10"/>
    <sheet name="10-6" sheetId="11" r:id="rId11"/>
    <sheet name="10-7" sheetId="12" r:id="rId12"/>
    <sheet name="10-8" sheetId="13" r:id="rId13"/>
    <sheet name="10-9" sheetId="14" r:id="rId14"/>
    <sheet name="10-10" sheetId="15" r:id="rId15"/>
    <sheet name="10-11(1)" sheetId="16" r:id="rId16"/>
    <sheet name="10-11(2)" sheetId="17" r:id="rId17"/>
    <sheet name="10-11(3)" sheetId="18" r:id="rId18"/>
    <sheet name="10-12(1)" sheetId="19" r:id="rId19"/>
    <sheet name="10-12(2)" sheetId="20" r:id="rId20"/>
    <sheet name="10-13" sheetId="21" r:id="rId21"/>
    <sheet name="10-14" sheetId="22" r:id="rId22"/>
    <sheet name="10-15" sheetId="23" r:id="rId23"/>
    <sheet name="10-16" sheetId="24" r:id="rId24"/>
    <sheet name="10-17" sheetId="25" r:id="rId25"/>
    <sheet name="10-18" sheetId="26" r:id="rId26"/>
    <sheet name="10-19" sheetId="27" r:id="rId27"/>
    <sheet name="10-20" sheetId="28" r:id="rId28"/>
  </sheets>
  <definedNames>
    <definedName name="_xlnm.Print_Area" localSheetId="14">'10-10'!$A$1:$I$84</definedName>
    <definedName name="_xlnm.Print_Area" localSheetId="20">'10-13'!$A$1:$J$35</definedName>
    <definedName name="_xlnm.Print_Area" localSheetId="22">'10-15'!$A$1:$J$19</definedName>
    <definedName name="_xlnm.Print_Area" localSheetId="24">'10-17'!$B$2:$J$27</definedName>
    <definedName name="_xlnm.Print_Area" localSheetId="25">'10-18'!$A$1:$G$16</definedName>
    <definedName name="_xlnm.Print_Area" localSheetId="26">'10-19'!$A$1:$I$56</definedName>
    <definedName name="_xlnm.Print_Area" localSheetId="9">'10-5'!$A$1:$D$28</definedName>
    <definedName name="_xlnm.Print_Titles" localSheetId="14">'10-10'!$1:$6</definedName>
  </definedNames>
  <calcPr fullCalcOnLoad="1"/>
</workbook>
</file>

<file path=xl/sharedStrings.xml><?xml version="1.0" encoding="utf-8"?>
<sst xmlns="http://schemas.openxmlformats.org/spreadsheetml/2006/main" count="1797" uniqueCount="912">
  <si>
    <t>所属地名</t>
  </si>
  <si>
    <t>港口方向</t>
  </si>
  <si>
    <t>泊　　　地　　　面　　　積</t>
  </si>
  <si>
    <t>大   型   船</t>
  </si>
  <si>
    <t>小   型   船</t>
  </si>
  <si>
    <t>酒田港</t>
  </si>
  <si>
    <t>加茂港</t>
  </si>
  <si>
    <t>酒 田 市</t>
  </si>
  <si>
    <t>南   西</t>
  </si>
  <si>
    <t>北   西</t>
  </si>
  <si>
    <t>鶴 岡 市</t>
  </si>
  <si>
    <t>資料：県空港港湾課</t>
  </si>
  <si>
    <t>10－１．港　　　湾</t>
  </si>
  <si>
    <t>港　 名</t>
  </si>
  <si>
    <t>泊　　　地　　　水　　　深</t>
  </si>
  <si>
    <t>鼠ケ関港</t>
  </si>
  <si>
    <t>鶴 岡 市</t>
  </si>
  <si>
    <t>-4.5 ～ -13.0</t>
  </si>
  <si>
    <t>-2.0 ～ -4.0</t>
  </si>
  <si>
    <t>-5.0 ～ -5.0</t>
  </si>
  <si>
    <t>-4.5 ～ -4.5</t>
  </si>
  <si>
    <t>-2.0 ～ -2.0</t>
  </si>
  <si>
    <t>防砂堤（外港）</t>
  </si>
  <si>
    <t>第１酒田ＰＢＳ防波堤</t>
  </si>
  <si>
    <t>防除堤（北港）</t>
  </si>
  <si>
    <t>10基　　　　546</t>
  </si>
  <si>
    <t>８基　　　1,360</t>
  </si>
  <si>
    <t>第２酒田ＰＢＳ防波堤</t>
  </si>
  <si>
    <t>波除堤（漁港区）</t>
  </si>
  <si>
    <t>資料：県空港港湾課　（２）（３）についても同じ</t>
  </si>
  <si>
    <t>（２）係留施設</t>
  </si>
  <si>
    <t>係     船     数</t>
  </si>
  <si>
    <t>バース数</t>
  </si>
  <si>
    <t>本   港   地   区</t>
  </si>
  <si>
    <t>山形県</t>
  </si>
  <si>
    <t>〃</t>
  </si>
  <si>
    <t>150(Ｇ/Ｔ)</t>
  </si>
  <si>
    <t>300(Ｇ/Ｔ)</t>
  </si>
  <si>
    <t>酒田石油基地協議会</t>
  </si>
  <si>
    <t>-2.5以下</t>
  </si>
  <si>
    <t>-3.0以上</t>
  </si>
  <si>
    <t>北   港   地   区</t>
  </si>
  <si>
    <t>青南商事専用岸壁</t>
  </si>
  <si>
    <t>（株）青南商事</t>
  </si>
  <si>
    <t>酒田共同火力石炭岸壁</t>
  </si>
  <si>
    <t>酒田共同火力(株)</t>
  </si>
  <si>
    <t>酒田共同火力揚油ドルフィン</t>
  </si>
  <si>
    <t>外   港   地   区</t>
  </si>
  <si>
    <t>高砂第１号岸壁</t>
  </si>
  <si>
    <t>高砂第２号岸壁</t>
  </si>
  <si>
    <t>（３）臨港鉄道</t>
  </si>
  <si>
    <t>分岐
地点</t>
  </si>
  <si>
    <t>臨港
駅名</t>
  </si>
  <si>
    <t>直接関係
あるふ頭</t>
  </si>
  <si>
    <t>幹線から臨港駅又は
主要地点までの線路長</t>
  </si>
  <si>
    <t>臨港駅又は主要地点
からふ頭までの線路長</t>
  </si>
  <si>
    <t>同時積降
可能車数</t>
  </si>
  <si>
    <t>（単一又は複線キロ）</t>
  </si>
  <si>
    <t>陸扱</t>
  </si>
  <si>
    <t>水扱</t>
  </si>
  <si>
    <t>酒田～酒田港</t>
  </si>
  <si>
    <t>酒田駅</t>
  </si>
  <si>
    <t>酒田</t>
  </si>
  <si>
    <t>東ふ頭</t>
  </si>
  <si>
    <t>分岐点より酒田港駅まで</t>
  </si>
  <si>
    <t>酒田港駅より東ふ頭まで300ｍ</t>
  </si>
  <si>
    <t>間側線</t>
  </si>
  <si>
    <t>港駅</t>
  </si>
  <si>
    <t>西ふ頭</t>
  </si>
  <si>
    <t>単線2,700ｍ</t>
  </si>
  <si>
    <t>－</t>
  </si>
  <si>
    <t>大浜ふ頭</t>
  </si>
  <si>
    <t>酒田港駅より山形県酒田港</t>
  </si>
  <si>
    <t>酒田港公共臨港線起点より</t>
  </si>
  <si>
    <t>公共臨港線</t>
  </si>
  <si>
    <t>公共臨港線分岐点まで単線310ｍ</t>
  </si>
  <si>
    <t>終点まで1,924ｍ</t>
  </si>
  <si>
    <t>（１）酒田港</t>
  </si>
  <si>
    <t>単位：ｔ</t>
  </si>
  <si>
    <t>年      別</t>
  </si>
  <si>
    <t>総    数</t>
  </si>
  <si>
    <t>外 航 船 舶</t>
  </si>
  <si>
    <t>内 航 船 舶</t>
  </si>
  <si>
    <t>船舶種類別</t>
  </si>
  <si>
    <t>隻　数</t>
  </si>
  <si>
    <t>総トン数</t>
  </si>
  <si>
    <t>商船</t>
  </si>
  <si>
    <t>漁船</t>
  </si>
  <si>
    <t>避難船</t>
  </si>
  <si>
    <t>その他</t>
  </si>
  <si>
    <t>資料：県空港港湾課　(２)についても同じ</t>
  </si>
  <si>
    <t>総  数</t>
  </si>
  <si>
    <t>鼠ケ関港</t>
  </si>
  <si>
    <t>総  数</t>
  </si>
  <si>
    <t>総隻数</t>
  </si>
  <si>
    <t>総トン数</t>
  </si>
  <si>
    <t>（１）酒田港</t>
  </si>
  <si>
    <t>輸      移      出</t>
  </si>
  <si>
    <t>輸       移       入</t>
  </si>
  <si>
    <t>総数</t>
  </si>
  <si>
    <t>農水産品</t>
  </si>
  <si>
    <t>林産品</t>
  </si>
  <si>
    <t>鉱産品</t>
  </si>
  <si>
    <t>金属機械工業品</t>
  </si>
  <si>
    <t>化学工業品</t>
  </si>
  <si>
    <t>軽工業品</t>
  </si>
  <si>
    <t>雑工業品</t>
  </si>
  <si>
    <t>特殊品</t>
  </si>
  <si>
    <t>分類不能のもの</t>
  </si>
  <si>
    <t>（２）鼠ケ関港及び加茂港</t>
  </si>
  <si>
    <t>年      別                     港      別</t>
  </si>
  <si>
    <t>金属機械     
工業品</t>
  </si>
  <si>
    <t>特 殊 品</t>
  </si>
  <si>
    <t>分類不能
の も の</t>
  </si>
  <si>
    <t>輸</t>
  </si>
  <si>
    <t>移</t>
  </si>
  <si>
    <t>鼠ケ関港</t>
  </si>
  <si>
    <t>出</t>
  </si>
  <si>
    <t>入</t>
  </si>
  <si>
    <t>項　　目</t>
  </si>
  <si>
    <t>山　形　空　港</t>
  </si>
  <si>
    <t>庄　内　空　港</t>
  </si>
  <si>
    <t>種類</t>
  </si>
  <si>
    <t>陸上飛行場  特定地方管理空港　</t>
  </si>
  <si>
    <t>陸上飛行場　地方管理空港</t>
  </si>
  <si>
    <t>設置者</t>
  </si>
  <si>
    <t>国土交通大臣</t>
  </si>
  <si>
    <t>管理者</t>
  </si>
  <si>
    <t>位置</t>
  </si>
  <si>
    <t>山形県東根市</t>
  </si>
  <si>
    <t>山形県酒田市・鶴岡市</t>
  </si>
  <si>
    <t>総面積</t>
  </si>
  <si>
    <t>着陸帯</t>
  </si>
  <si>
    <t>滑走路</t>
  </si>
  <si>
    <t>誘導路</t>
  </si>
  <si>
    <t>エプロン</t>
  </si>
  <si>
    <t>31,030㎡（10バース：中型 Ｊ－２、小型 Ｊ－２、小型機</t>
  </si>
  <si>
    <t>空港保安</t>
  </si>
  <si>
    <t>精密進入（ＣＡＴ-１）用航空灯火一式、エプロン照明灯等</t>
  </si>
  <si>
    <t>無線施設</t>
  </si>
  <si>
    <t>ＩＬＳ（計器着陸装置）、ＶＯＲ／ＤＭＥ</t>
  </si>
  <si>
    <t>就航路線等</t>
  </si>
  <si>
    <t>東京（２往復）、大阪（３往復）、名古屋（２往復）、札幌（１往復）</t>
  </si>
  <si>
    <t>ターミナル施設</t>
  </si>
  <si>
    <t>給油施設</t>
  </si>
  <si>
    <t>注：滑走路の方位については、世界測地系による。</t>
  </si>
  <si>
    <t>平日</t>
  </si>
  <si>
    <t>昼夜率</t>
  </si>
  <si>
    <t>休日</t>
  </si>
  <si>
    <t>１２時間</t>
  </si>
  <si>
    <t>国道名</t>
  </si>
  <si>
    <t>２４時間</t>
  </si>
  <si>
    <t>２４ｈ/</t>
  </si>
  <si>
    <t>休日/</t>
  </si>
  <si>
    <t>観測地点地名</t>
  </si>
  <si>
    <t>交通量</t>
  </si>
  <si>
    <t>１２ｈ</t>
  </si>
  <si>
    <t>台</t>
  </si>
  <si>
    <t>日本海東北自動車道</t>
  </si>
  <si>
    <t>-</t>
  </si>
  <si>
    <t>鶴岡ＪＣＴ料金所～鶴岡ＪＣＴ間</t>
  </si>
  <si>
    <t>山形自動車道</t>
  </si>
  <si>
    <t>-</t>
  </si>
  <si>
    <t>関沢ＩＣ～山形蔵王ＩＣ間</t>
  </si>
  <si>
    <t>〃</t>
  </si>
  <si>
    <t>山形蔵王ＩＣ～山形北ＩＣ間</t>
  </si>
  <si>
    <t>山形北ＩＣ～山形ＪＣＴ間</t>
  </si>
  <si>
    <t>山形ＪＣＴ～寒河江ＩＣ間</t>
  </si>
  <si>
    <t>寒河江ＩＣ～寒河江ＳＩＣ間</t>
  </si>
  <si>
    <t>寒河江ＳＩＣ～西川ＩＣ間</t>
  </si>
  <si>
    <t>西川ＩＣ～月山ＩＣ間</t>
  </si>
  <si>
    <t>湯殿山ＩＣ～庄内あさひＩＣ間</t>
  </si>
  <si>
    <t>庄内あさひＩＣ～鶴岡ＩＣ間</t>
  </si>
  <si>
    <t>鶴岡ＩＣ～鶴岡ＪＣＴ間</t>
  </si>
  <si>
    <t>庄内空港ＩＣ～酒田ＩＣ間</t>
  </si>
  <si>
    <t>酒田ＩＣ～酒田みなとＩＣ間</t>
  </si>
  <si>
    <t>東北中央自動車道</t>
  </si>
  <si>
    <t>山形上山ＩＣ～山形中央ＩＣ間</t>
  </si>
  <si>
    <t>山形中央ＩＣ～山形ＪＣＴ間</t>
  </si>
  <si>
    <t>山形ＪＣＴ～天童ＩＣ間</t>
  </si>
  <si>
    <t>天童ＩＣ～東根ＩＣ間</t>
  </si>
  <si>
    <t>日本海沿岸東北自動車道</t>
  </si>
  <si>
    <t>鶴岡市大岩川字家之平</t>
  </si>
  <si>
    <t>鶴岡市三瀬字山田</t>
  </si>
  <si>
    <t>鶴岡市三瀬字獅子畑</t>
  </si>
  <si>
    <t>鶴岡ＪＣＴ料金所</t>
  </si>
  <si>
    <t>一般国道13号（尾花沢新庄道路）</t>
  </si>
  <si>
    <t>尾花沢市大字荻袋</t>
  </si>
  <si>
    <t>尾花沢市大字毒沢</t>
  </si>
  <si>
    <t>新庄市大字鳥越</t>
  </si>
  <si>
    <t>一般国道13号（新庄北道路）</t>
  </si>
  <si>
    <t>新庄市大字松本</t>
  </si>
  <si>
    <t>一般国道13号（主寝坂道路）</t>
  </si>
  <si>
    <t>最上郡金山町大字中田</t>
  </si>
  <si>
    <t>一般国道13号（米沢南陽道路）</t>
  </si>
  <si>
    <t>米沢北ＩＣ～南陽高畠ＩＣ間</t>
  </si>
  <si>
    <t>一般国道７号　　　　　　</t>
  </si>
  <si>
    <t>鶴岡市鼠ケ関</t>
  </si>
  <si>
    <t>鶴岡市小波渡字明ノ下</t>
  </si>
  <si>
    <t>東田川郡三川町大字猪子字大堰端</t>
  </si>
  <si>
    <t>酒田市広野</t>
  </si>
  <si>
    <t>酒田市宮海字新林</t>
  </si>
  <si>
    <t>一般国道13号</t>
  </si>
  <si>
    <t>米沢市万世町梓山</t>
  </si>
  <si>
    <t>東置賜郡高畠町大字福沢</t>
  </si>
  <si>
    <t>南陽市元中山</t>
  </si>
  <si>
    <t>上山市大字金谷</t>
  </si>
  <si>
    <t>山形市鈴川四丁目</t>
  </si>
  <si>
    <t>天童市中里七丁目</t>
  </si>
  <si>
    <t>村山市中央一丁目</t>
  </si>
  <si>
    <t>尾花沢市大字五十沢</t>
  </si>
  <si>
    <t>新庄市大字泉田</t>
  </si>
  <si>
    <t>一般国道47号</t>
  </si>
  <si>
    <t>新庄市大字福田</t>
  </si>
  <si>
    <t>東田川郡庄内町清川字腹巻野</t>
  </si>
  <si>
    <t>一般国道48号　　</t>
  </si>
  <si>
    <t>東根市関山</t>
  </si>
  <si>
    <t>一般国道112号　　　　</t>
  </si>
  <si>
    <t>東村山郡中山町大字長崎</t>
  </si>
  <si>
    <t>寒河江市大字高屋</t>
  </si>
  <si>
    <t>寒河江市大字寒河江字横道</t>
  </si>
  <si>
    <t>西村山郡西川町大字海味</t>
  </si>
  <si>
    <t>鶴岡市田麦俣字鶴ノ里</t>
  </si>
  <si>
    <t>鶴岡市伊勢横内字畑福</t>
  </si>
  <si>
    <t>酒田市堤町</t>
  </si>
  <si>
    <t>一般国道113号</t>
  </si>
  <si>
    <t>西置賜郡小国町大字小国小坂町</t>
  </si>
  <si>
    <t>西置賜郡小国町大字松岡</t>
  </si>
  <si>
    <t>西置賜郡飯豊町大字手ノ子</t>
  </si>
  <si>
    <t>南陽市萩生田</t>
  </si>
  <si>
    <t>東置賜郡高畠町大字深沼</t>
  </si>
  <si>
    <t>東置賜郡高畠町大字二井宿</t>
  </si>
  <si>
    <t>一般国道121号</t>
  </si>
  <si>
    <t>米沢市塩井町塩野</t>
  </si>
  <si>
    <t>米沢市成島町二丁目</t>
  </si>
  <si>
    <t>一般国道286号</t>
  </si>
  <si>
    <t>山形市松波一丁目</t>
  </si>
  <si>
    <t>一般国道287号　　　　</t>
  </si>
  <si>
    <t>長井市館町北</t>
  </si>
  <si>
    <t>西置賜郡白鷹町大字畔藤</t>
  </si>
  <si>
    <t>西村山郡河北町谷地字真木</t>
  </si>
  <si>
    <t>一般国道344号　　　　</t>
  </si>
  <si>
    <t>酒田市上野曽根字郷野目端</t>
  </si>
  <si>
    <t>一般国道345号　　　　　</t>
  </si>
  <si>
    <t>鶴岡市藤島字笹花</t>
  </si>
  <si>
    <t>一般国道347号</t>
  </si>
  <si>
    <t>尾花沢市大字尾花沢字赤坂</t>
  </si>
  <si>
    <t>尾花沢市大字二藤袋字久保</t>
  </si>
  <si>
    <t>一般国道348号　　　　　</t>
  </si>
  <si>
    <t>山形市南館三丁目</t>
  </si>
  <si>
    <t>一般国道458号　　　　　</t>
  </si>
  <si>
    <t>最上郡大蔵村大字清水字白須賀</t>
  </si>
  <si>
    <t>寒河江市大字平塩字沖ノ目</t>
  </si>
  <si>
    <t>上山市軽井沢一丁目</t>
  </si>
  <si>
    <t>　　　　観測時間帯　午前７時～午後７時（12時間）、午前７時～翌日午前７時（24時間）</t>
  </si>
  <si>
    <t xml:space="preserve">    ２）交通量は自動車類交通量の合計。</t>
  </si>
  <si>
    <t xml:space="preserve">    ３）平日24時間交通量については推計値を含む。</t>
  </si>
  <si>
    <t>10－11．自動車運送事業状況</t>
  </si>
  <si>
    <t>（１）事業者数</t>
  </si>
  <si>
    <t>各年度３月31日現在</t>
  </si>
  <si>
    <t>年度別</t>
  </si>
  <si>
    <t>一般
乗合</t>
  </si>
  <si>
    <t>一般
貸切</t>
  </si>
  <si>
    <t>一般乗用</t>
  </si>
  <si>
    <t>一般貨物</t>
  </si>
  <si>
    <t>霊柩輸送</t>
  </si>
  <si>
    <t>特定貨物</t>
  </si>
  <si>
    <t>軽貨物</t>
  </si>
  <si>
    <t>法人</t>
  </si>
  <si>
    <t>個人</t>
  </si>
  <si>
    <t>…</t>
  </si>
  <si>
    <t>平成28年度</t>
  </si>
  <si>
    <t>平成29年度</t>
  </si>
  <si>
    <t>注：１）山形県外に本社のある事業者を含む。</t>
  </si>
  <si>
    <t>　　２）一般乗合については、平成18年10月１日道路運送法改正前からの事業者数。</t>
  </si>
  <si>
    <t>資料：国土交通省東北運輸局山形運輸支局  (２）（３）についても同じ</t>
  </si>
  <si>
    <t>（２）旅客輸送</t>
  </si>
  <si>
    <t>年度別・車両別</t>
  </si>
  <si>
    <t>実在車（台）</t>
  </si>
  <si>
    <t>輸送人員（千人）</t>
  </si>
  <si>
    <t>輸送収入（千円）</t>
  </si>
  <si>
    <t>一般乗合</t>
  </si>
  <si>
    <t>一般貸切</t>
  </si>
  <si>
    <t>注：１）一般乗合については、平成18年10月１日道路運送法改正前からの事業者の実績。</t>
  </si>
  <si>
    <t>　　２）一般乗用については、限定事業者の実績は含めず。</t>
  </si>
  <si>
    <t>レンタカー</t>
  </si>
  <si>
    <t>単位：台</t>
  </si>
  <si>
    <t>年　別
月　別</t>
  </si>
  <si>
    <r>
      <t xml:space="preserve">新規登録･
</t>
    </r>
    <r>
      <rPr>
        <sz val="10"/>
        <rFont val="ＭＳ Ｐ明朝"/>
        <family val="1"/>
      </rPr>
      <t>届 出 台 数</t>
    </r>
  </si>
  <si>
    <t>乗用車</t>
  </si>
  <si>
    <t>貨物車</t>
  </si>
  <si>
    <t>軽自動車</t>
  </si>
  <si>
    <t>小型二輪車</t>
  </si>
  <si>
    <t>計</t>
  </si>
  <si>
    <t>普通車</t>
  </si>
  <si>
    <t>小型車</t>
  </si>
  <si>
    <r>
      <t>　   ３月　</t>
    </r>
  </si>
  <si>
    <r>
      <t>　   ４月　</t>
    </r>
  </si>
  <si>
    <r>
      <t>　   ６月　</t>
    </r>
  </si>
  <si>
    <r>
      <t>　   ７月　</t>
    </r>
  </si>
  <si>
    <r>
      <t>　   ８月　</t>
    </r>
  </si>
  <si>
    <r>
      <t>　   ９月　</t>
    </r>
  </si>
  <si>
    <t xml:space="preserve">     10月</t>
  </si>
  <si>
    <t xml:space="preserve">     11月</t>
  </si>
  <si>
    <t>注：「その他」は、従前の「乗合車」と「特種車」を合計したもの。</t>
  </si>
  <si>
    <t>資料：国土交通省東北運輸局</t>
  </si>
  <si>
    <t>奥羽本線</t>
  </si>
  <si>
    <t>米坂線</t>
  </si>
  <si>
    <t>単位：百人</t>
  </si>
  <si>
    <t>駅　　名</t>
  </si>
  <si>
    <t>駅　　名</t>
  </si>
  <si>
    <t>米沢</t>
  </si>
  <si>
    <t>羽前小松</t>
  </si>
  <si>
    <t>赤湯</t>
  </si>
  <si>
    <t>高畠</t>
  </si>
  <si>
    <t>今泉</t>
  </si>
  <si>
    <t>南陽市役所</t>
  </si>
  <si>
    <t>羽前椿</t>
  </si>
  <si>
    <t>宮内</t>
  </si>
  <si>
    <t>かみのやま温泉</t>
  </si>
  <si>
    <t>小国</t>
  </si>
  <si>
    <t>おりはた</t>
  </si>
  <si>
    <t>蔵王</t>
  </si>
  <si>
    <t>梨郷</t>
  </si>
  <si>
    <t>山形</t>
  </si>
  <si>
    <t>西大塚</t>
  </si>
  <si>
    <t>北山形</t>
  </si>
  <si>
    <t>陸羽東線</t>
  </si>
  <si>
    <t>天童</t>
  </si>
  <si>
    <t>時庭</t>
  </si>
  <si>
    <t>さくらんぼ東根</t>
  </si>
  <si>
    <t>最上</t>
  </si>
  <si>
    <t>南長井</t>
  </si>
  <si>
    <t>村山</t>
  </si>
  <si>
    <t>長井</t>
  </si>
  <si>
    <t>大石田</t>
  </si>
  <si>
    <t>あやめ公園</t>
  </si>
  <si>
    <t>芦沢</t>
  </si>
  <si>
    <t>陸羽西線</t>
  </si>
  <si>
    <t>羽前成田</t>
  </si>
  <si>
    <t>舟形</t>
  </si>
  <si>
    <t>白兎</t>
  </si>
  <si>
    <t>新庄</t>
  </si>
  <si>
    <t>古口</t>
  </si>
  <si>
    <t>蚕桑</t>
  </si>
  <si>
    <t>真室川</t>
  </si>
  <si>
    <t>狩川</t>
  </si>
  <si>
    <t>鮎貝</t>
  </si>
  <si>
    <t>四季の郷</t>
  </si>
  <si>
    <t>荒砥</t>
  </si>
  <si>
    <t>左沢線</t>
  </si>
  <si>
    <t>羽越本線</t>
  </si>
  <si>
    <t>あつみ温泉</t>
  </si>
  <si>
    <t>羽前長崎</t>
  </si>
  <si>
    <t>鶴岡</t>
  </si>
  <si>
    <t>寒河江</t>
  </si>
  <si>
    <t>藤島</t>
  </si>
  <si>
    <t>左沢</t>
  </si>
  <si>
    <t>余目</t>
  </si>
  <si>
    <t>遊佐</t>
  </si>
  <si>
    <t>仙山線</t>
  </si>
  <si>
    <t>山寺</t>
  </si>
  <si>
    <t>郵便局数（各年度末現在）</t>
  </si>
  <si>
    <t>郵便物取扱数（単位：千通、千個）</t>
  </si>
  <si>
    <t>年度別</t>
  </si>
  <si>
    <t>総　数</t>
  </si>
  <si>
    <t>特　　定　　局</t>
  </si>
  <si>
    <t>内国引受通常郵便物数</t>
  </si>
  <si>
    <t>内国引受小包郵便物数</t>
  </si>
  <si>
    <t>普 通</t>
  </si>
  <si>
    <t>特 殊</t>
  </si>
  <si>
    <t>平成19年度</t>
  </si>
  <si>
    <t>　上期</t>
  </si>
  <si>
    <t>直営局</t>
  </si>
  <si>
    <t>注：１）</t>
  </si>
  <si>
    <t>　　２）上期は平成19年９月30日現在、下期は平成20年３月31日現在の数値である。</t>
  </si>
  <si>
    <t>資料：日本郵便株式会社東北支社</t>
  </si>
  <si>
    <t>各年度３月31日現在</t>
  </si>
  <si>
    <t>一般加入電話</t>
  </si>
  <si>
    <t>ビル電話</t>
  </si>
  <si>
    <t>公衆電話</t>
  </si>
  <si>
    <t>事  務  用</t>
  </si>
  <si>
    <t>うちデジタル
公衆電話</t>
  </si>
  <si>
    <t>平成28年度</t>
  </si>
  <si>
    <t>平成29年度</t>
  </si>
  <si>
    <t>平成30年度</t>
  </si>
  <si>
    <t>注：加入電話施設数にＩＳＤＮ施設数は含まれていない。</t>
  </si>
  <si>
    <t>資料：東日本電信電話株式会社山形支店</t>
  </si>
  <si>
    <t>市町村別</t>
  </si>
  <si>
    <t>加入電話総数</t>
  </si>
  <si>
    <t>100人当たり
普及率</t>
  </si>
  <si>
    <t>山形市</t>
  </si>
  <si>
    <t>村山市</t>
  </si>
  <si>
    <t>舟形町</t>
  </si>
  <si>
    <t>米沢市</t>
  </si>
  <si>
    <t>長井市</t>
  </si>
  <si>
    <t>真室川町</t>
  </si>
  <si>
    <t>天童市</t>
  </si>
  <si>
    <t>大蔵村</t>
  </si>
  <si>
    <t>東根市</t>
  </si>
  <si>
    <t>鮭川村</t>
  </si>
  <si>
    <t>尾花沢市</t>
  </si>
  <si>
    <t>戸沢村</t>
  </si>
  <si>
    <t>南陽市</t>
  </si>
  <si>
    <t>高畠町</t>
  </si>
  <si>
    <t>山辺町</t>
  </si>
  <si>
    <t>川西町</t>
  </si>
  <si>
    <t>中山町</t>
  </si>
  <si>
    <t>小国町</t>
  </si>
  <si>
    <t>酒田市</t>
  </si>
  <si>
    <t>河北町</t>
  </si>
  <si>
    <t>白鷹町</t>
  </si>
  <si>
    <t>西川町</t>
  </si>
  <si>
    <t>飯豊町</t>
  </si>
  <si>
    <t>朝日町</t>
  </si>
  <si>
    <t>大江町</t>
  </si>
  <si>
    <t>三川町</t>
  </si>
  <si>
    <t>大石田町</t>
  </si>
  <si>
    <t>庄内町</t>
  </si>
  <si>
    <t>新庄市</t>
  </si>
  <si>
    <t>寒河江市</t>
  </si>
  <si>
    <t>金山町</t>
  </si>
  <si>
    <t>上山市</t>
  </si>
  <si>
    <t>最上町</t>
  </si>
  <si>
    <t>遊佐町</t>
  </si>
  <si>
    <t>資料：東日本電信電話株式会社山形支店</t>
  </si>
  <si>
    <t>各年度３月31日現在</t>
  </si>
  <si>
    <t>区   分</t>
  </si>
  <si>
    <t>携帯電話</t>
  </si>
  <si>
    <t>　 光ファイバー回線</t>
  </si>
  <si>
    <t xml:space="preserve">   ＤＳＬ（電話回線）</t>
  </si>
  <si>
    <t xml:space="preserve">   ケーブルテレビ回線</t>
  </si>
  <si>
    <t>注：１）ＤＳＬは、Ｄigital Ｓubscriber Ｌine（デジタル加入者線）。</t>
  </si>
  <si>
    <t xml:space="preserve">    ２）ＢＷＡは、Ｂroadband Ｗireless Ａccess。2.5ＧＨｚ帯を使用する広帯域移動無線アクセスシステム</t>
  </si>
  <si>
    <t>　　　  （ＷｉＭＡＸ)を使用してネットワークに接続するアクセスサービス。</t>
  </si>
  <si>
    <t>資料：総務省東北総合通信局、総務省総合通信基盤局</t>
  </si>
  <si>
    <t>放送受信契約数</t>
  </si>
  <si>
    <t>衛星契約数(再掲)</t>
  </si>
  <si>
    <t>都道府県別</t>
  </si>
  <si>
    <t>世帯数</t>
  </si>
  <si>
    <t>市部計</t>
  </si>
  <si>
    <t>北海道</t>
  </si>
  <si>
    <t>町村部計</t>
  </si>
  <si>
    <t>青森</t>
  </si>
  <si>
    <t>岩手</t>
  </si>
  <si>
    <t>宮城</t>
  </si>
  <si>
    <t>秋田</t>
  </si>
  <si>
    <t>鶴岡市</t>
  </si>
  <si>
    <t>福島</t>
  </si>
  <si>
    <t>茨城</t>
  </si>
  <si>
    <t>栃木</t>
  </si>
  <si>
    <t>群馬</t>
  </si>
  <si>
    <t>埼玉</t>
  </si>
  <si>
    <t>千葉</t>
  </si>
  <si>
    <t>東京</t>
  </si>
  <si>
    <t>神奈川</t>
  </si>
  <si>
    <t>山梨</t>
  </si>
  <si>
    <t>新潟</t>
  </si>
  <si>
    <t>長野</t>
  </si>
  <si>
    <t>富山</t>
  </si>
  <si>
    <t>石川</t>
  </si>
  <si>
    <t>福井</t>
  </si>
  <si>
    <t>岐阜</t>
  </si>
  <si>
    <t>静岡</t>
  </si>
  <si>
    <t>愛知</t>
  </si>
  <si>
    <t>三重</t>
  </si>
  <si>
    <t>滋賀</t>
  </si>
  <si>
    <t>京都</t>
  </si>
  <si>
    <t>大阪</t>
  </si>
  <si>
    <t>兵庫</t>
  </si>
  <si>
    <t>奈良</t>
  </si>
  <si>
    <t>和歌山</t>
  </si>
  <si>
    <t>鳥取</t>
  </si>
  <si>
    <t>島根</t>
  </si>
  <si>
    <t>岡山</t>
  </si>
  <si>
    <t>広島</t>
  </si>
  <si>
    <t>山口</t>
  </si>
  <si>
    <t>三川町</t>
  </si>
  <si>
    <t>徳島</t>
  </si>
  <si>
    <t>香川</t>
  </si>
  <si>
    <t>遊佐町</t>
  </si>
  <si>
    <t>愛媛</t>
  </si>
  <si>
    <t>高知</t>
  </si>
  <si>
    <t>福岡</t>
  </si>
  <si>
    <t>佐賀</t>
  </si>
  <si>
    <t>長崎</t>
  </si>
  <si>
    <t>熊本</t>
  </si>
  <si>
    <t>大分</t>
  </si>
  <si>
    <t>宮崎</t>
  </si>
  <si>
    <t>鹿児島</t>
  </si>
  <si>
    <t>沖縄</t>
  </si>
  <si>
    <t>(２)についても同じ</t>
  </si>
  <si>
    <t>10－20．ケーブルテレビ受信契約数</t>
  </si>
  <si>
    <t>市　町　村　別</t>
  </si>
  <si>
    <t>ケーブルテレビ契約数</t>
  </si>
  <si>
    <t>総　　　　　　　　　　計</t>
  </si>
  <si>
    <t>小計</t>
  </si>
  <si>
    <t>山形市</t>
  </si>
  <si>
    <t>天童市</t>
  </si>
  <si>
    <t>山辺町</t>
  </si>
  <si>
    <t>※</t>
  </si>
  <si>
    <t>上山市</t>
  </si>
  <si>
    <t>寒河江市</t>
  </si>
  <si>
    <t>中山町</t>
  </si>
  <si>
    <t>河北町</t>
  </si>
  <si>
    <t>小計</t>
  </si>
  <si>
    <t>米沢市</t>
  </si>
  <si>
    <t>南陽市</t>
  </si>
  <si>
    <t>高畠町</t>
  </si>
  <si>
    <t>川西町</t>
  </si>
  <si>
    <t>鶴岡市</t>
  </si>
  <si>
    <t>（旧櫛引町・旧朝日村）</t>
  </si>
  <si>
    <t>注：１）放送法に基づく登録施設のうち、自主放送を行うもの。</t>
  </si>
  <si>
    <t>資料：各事業者</t>
  </si>
  <si>
    <t>単位：便数＝便、率＝％、客数＝人、貨物＝㎏</t>
  </si>
  <si>
    <t>年  別</t>
  </si>
  <si>
    <t>旅　　客　　輸　　送</t>
  </si>
  <si>
    <t>貨     物</t>
  </si>
  <si>
    <t>運航便数</t>
  </si>
  <si>
    <t>欠航便数</t>
  </si>
  <si>
    <t>就航率</t>
  </si>
  <si>
    <t>乗客数</t>
  </si>
  <si>
    <t>降客数</t>
  </si>
  <si>
    <t>利用率</t>
  </si>
  <si>
    <t>積</t>
  </si>
  <si>
    <t>降</t>
  </si>
  <si>
    <t>平成28年</t>
  </si>
  <si>
    <t>平成29年</t>
  </si>
  <si>
    <t>平成30年</t>
  </si>
  <si>
    <t>単位：台数＝台、金額＝千円</t>
  </si>
  <si>
    <t>年   別</t>
  </si>
  <si>
    <t>羽黒山自動車道</t>
  </si>
  <si>
    <t>湯殿山自動車道</t>
  </si>
  <si>
    <t>台　数</t>
  </si>
  <si>
    <t>金　額</t>
  </si>
  <si>
    <t>単位：台</t>
  </si>
  <si>
    <t>年　　別        月　　別</t>
  </si>
  <si>
    <t>西川本線</t>
  </si>
  <si>
    <t>西川インター</t>
  </si>
  <si>
    <t>寒河江インター</t>
  </si>
  <si>
    <t>山形北インター</t>
  </si>
  <si>
    <t>山形蔵王インター</t>
  </si>
  <si>
    <t>入　口</t>
  </si>
  <si>
    <t>出　口</t>
  </si>
  <si>
    <t>平成29年</t>
  </si>
  <si>
    <t>２月</t>
  </si>
  <si>
    <t>３月</t>
  </si>
  <si>
    <t>４月</t>
  </si>
  <si>
    <t>６月</t>
  </si>
  <si>
    <t>７月</t>
  </si>
  <si>
    <t>８月</t>
  </si>
  <si>
    <t>９月</t>
  </si>
  <si>
    <t>10月</t>
  </si>
  <si>
    <t>11月</t>
  </si>
  <si>
    <t>12月</t>
  </si>
  <si>
    <t>関沢インター</t>
  </si>
  <si>
    <t>米沢北本線</t>
  </si>
  <si>
    <t>湯殿山インター</t>
  </si>
  <si>
    <t>鶴岡本線</t>
  </si>
  <si>
    <t>鶴岡インター</t>
  </si>
  <si>
    <t>酒田本線</t>
  </si>
  <si>
    <t>酒田インター</t>
  </si>
  <si>
    <t>出入交通量</t>
  </si>
  <si>
    <t>山形上山インター</t>
  </si>
  <si>
    <t>山形中央インター</t>
  </si>
  <si>
    <t>天童インター</t>
  </si>
  <si>
    <t>天童本線</t>
  </si>
  <si>
    <t>寒河江ＳＡ</t>
  </si>
  <si>
    <t>資料：東日本高速道路株式会社東北支社山形管理事務所、鶴岡管理事務所</t>
  </si>
  <si>
    <t>10－12．車種別保有自動車数</t>
  </si>
  <si>
    <t>（１）年度別保有自動車数</t>
  </si>
  <si>
    <t>各年度３月31日現在</t>
  </si>
  <si>
    <t>年   度   別</t>
  </si>
  <si>
    <t>総　　数</t>
  </si>
  <si>
    <t>貨          物          用</t>
  </si>
  <si>
    <t>乗     用</t>
  </si>
  <si>
    <t xml:space="preserve">  </t>
  </si>
  <si>
    <t>小　　計</t>
  </si>
  <si>
    <t>普通車</t>
  </si>
  <si>
    <t>小型車</t>
  </si>
  <si>
    <t>被けん引車</t>
  </si>
  <si>
    <t>平 成 28 年 度</t>
  </si>
  <si>
    <t>平 成 29 年 度</t>
  </si>
  <si>
    <t xml:space="preserve"> 乗用(つづき）</t>
  </si>
  <si>
    <t>特 種 (殊） 用 途 用</t>
  </si>
  <si>
    <t>二　　　輪　　　用</t>
  </si>
  <si>
    <t>小 型 車</t>
  </si>
  <si>
    <t>軽自動車</t>
  </si>
  <si>
    <t>特種車</t>
  </si>
  <si>
    <t>大型特殊車</t>
  </si>
  <si>
    <t>軽特種車</t>
  </si>
  <si>
    <t>小型二輪車</t>
  </si>
  <si>
    <t>軽二輪車</t>
  </si>
  <si>
    <t>注：総数には所属市町村不明車を含む。</t>
  </si>
  <si>
    <t>資料：国土交通省東北運輸局山形運輸支局</t>
  </si>
  <si>
    <t>年　別</t>
  </si>
  <si>
    <t>平成28年</t>
  </si>
  <si>
    <t>地域別
市町村別</t>
  </si>
  <si>
    <t>総数</t>
  </si>
  <si>
    <t>貨物用</t>
  </si>
  <si>
    <t>乗用</t>
  </si>
  <si>
    <t>自動車
１台当たり
人口</t>
  </si>
  <si>
    <t>１世帯
当たり
自動車数</t>
  </si>
  <si>
    <t>普通車</t>
  </si>
  <si>
    <t>小型車</t>
  </si>
  <si>
    <t>普通車
小型車</t>
  </si>
  <si>
    <t>特種
用途車</t>
  </si>
  <si>
    <t>大型
特殊車</t>
  </si>
  <si>
    <t>小型
二輪車</t>
  </si>
  <si>
    <t>四　輪</t>
  </si>
  <si>
    <t>三　輪</t>
  </si>
  <si>
    <t>町村部</t>
  </si>
  <si>
    <t>村山地域</t>
  </si>
  <si>
    <t>最上地域</t>
  </si>
  <si>
    <t>置賜地域</t>
  </si>
  <si>
    <t>庄内地域</t>
  </si>
  <si>
    <t>所属市町村不明</t>
  </si>
  <si>
    <t>注：１）総数、町村部計、地域計には所属市町村不明車を含む。</t>
  </si>
  <si>
    <t>10－10．主な国道の交通量(平成27年度)</t>
  </si>
  <si>
    <r>
      <t>注：１）観測日</t>
    </r>
    <r>
      <rPr>
        <sz val="9"/>
        <rFont val="ＭＳ Ｐ明朝"/>
        <family val="1"/>
      </rPr>
      <t xml:space="preserve">   平日   平成27年9月～11月の土曜日、日曜日、祝祭日及びその前後の日を除く平日のうち1日</t>
    </r>
  </si>
  <si>
    <r>
      <t xml:space="preserve">              </t>
    </r>
    <r>
      <rPr>
        <sz val="9"/>
        <rFont val="ＭＳ Ｐ明朝"/>
        <family val="1"/>
      </rPr>
      <t xml:space="preserve">   休日　 平成27年9月～11月の日曜日のうち1日</t>
    </r>
  </si>
  <si>
    <t>資料：県道路整備課（高速道路整備推進室）「平成27年度自動車交通量調書」</t>
  </si>
  <si>
    <t>鶴岡ＪＣＴ～庄内空港ＩＣ間</t>
  </si>
  <si>
    <t>　　３）特別積合せ事業については、一般貨物の内数。</t>
  </si>
  <si>
    <t>第10章　運輸・通信</t>
  </si>
  <si>
    <t>－</t>
  </si>
  <si>
    <t>.</t>
  </si>
  <si>
    <t>港湾</t>
  </si>
  <si>
    <t>酒田港主要施設</t>
  </si>
  <si>
    <t>(1)外かく施設</t>
  </si>
  <si>
    <t>(2)係留施設</t>
  </si>
  <si>
    <t>(3)臨港鉄道</t>
  </si>
  <si>
    <t>入港船舶実績</t>
  </si>
  <si>
    <t>(1)酒田港</t>
  </si>
  <si>
    <t>(2)鼠ケ関港及び加茂港</t>
  </si>
  <si>
    <t>品種別輸移出入量</t>
  </si>
  <si>
    <t>(2)鼠ケ関港及び加茂港</t>
  </si>
  <si>
    <t>空港の概要</t>
  </si>
  <si>
    <t>山形空港利用状況</t>
  </si>
  <si>
    <t>(1)総数</t>
  </si>
  <si>
    <t>(2)東京便</t>
  </si>
  <si>
    <t>(3)大阪便</t>
  </si>
  <si>
    <t>(4)札幌便</t>
  </si>
  <si>
    <t>(5)名古屋便</t>
  </si>
  <si>
    <t>7</t>
  </si>
  <si>
    <t>庄内空港利用状況</t>
  </si>
  <si>
    <t>8</t>
  </si>
  <si>
    <t>有料道路の交通量</t>
  </si>
  <si>
    <t>9</t>
  </si>
  <si>
    <t>高速道路の交通量</t>
  </si>
  <si>
    <t>10</t>
  </si>
  <si>
    <t>主な国道の交通量</t>
  </si>
  <si>
    <t>11</t>
  </si>
  <si>
    <t>自動車運送事業状況</t>
  </si>
  <si>
    <t>(1)事業者数</t>
  </si>
  <si>
    <t>(2)旅客輸送</t>
  </si>
  <si>
    <t>(3)自家用自動車有償貸渡事業者数</t>
  </si>
  <si>
    <t>12</t>
  </si>
  <si>
    <t>車種別保有自動車数</t>
  </si>
  <si>
    <t>(1)年度別保有自動車数</t>
  </si>
  <si>
    <t>(2)車種別・市町村別自動車保有台数</t>
  </si>
  <si>
    <t>13</t>
  </si>
  <si>
    <t>新車新規登録・届出台数</t>
  </si>
  <si>
    <t>14</t>
  </si>
  <si>
    <t>鉄道駅別年間乗車人員</t>
  </si>
  <si>
    <t>15</t>
  </si>
  <si>
    <t>郵便局数</t>
  </si>
  <si>
    <t>16</t>
  </si>
  <si>
    <t>電話施設数状況</t>
  </si>
  <si>
    <t>17</t>
  </si>
  <si>
    <t>市町村別電話施設数状況</t>
  </si>
  <si>
    <t>18</t>
  </si>
  <si>
    <t>携帯電話・ブロードバンドサービス契約数</t>
  </si>
  <si>
    <t>19</t>
  </si>
  <si>
    <t>テレビ受信契約数</t>
  </si>
  <si>
    <t>(1)市町村別状況</t>
  </si>
  <si>
    <t>(2)都道府県別状況</t>
  </si>
  <si>
    <t>20</t>
  </si>
  <si>
    <t>ケーブルテレビ受信契約数</t>
  </si>
  <si>
    <t>令和元年</t>
  </si>
  <si>
    <t>（２）鼠ケ関港及び加茂港</t>
  </si>
  <si>
    <t>平    成   30   年</t>
  </si>
  <si>
    <t>令    和   元   年</t>
  </si>
  <si>
    <t>平 成 30 年</t>
  </si>
  <si>
    <t>令 和 元 年</t>
  </si>
  <si>
    <t>化  学       
工業品</t>
  </si>
  <si>
    <t>令和元年</t>
  </si>
  <si>
    <t>（１）総数</t>
  </si>
  <si>
    <t>平成30年</t>
  </si>
  <si>
    <t>（３）東京（成田）便</t>
  </si>
  <si>
    <t>注：令和元年８月１日から運航、１往復/日。</t>
  </si>
  <si>
    <t>資料：県総合交通政策課　（２）～（３）についても同じ</t>
  </si>
  <si>
    <t>資料：庄内交通株式会社</t>
  </si>
  <si>
    <t>酒田みなとインター</t>
  </si>
  <si>
    <t>南陽高畠インター</t>
  </si>
  <si>
    <t>平成30年度</t>
  </si>
  <si>
    <t>令和元年度</t>
  </si>
  <si>
    <t>走行キロ（千km）</t>
  </si>
  <si>
    <t>（３）自家用自動車有償貸渡事業者数</t>
  </si>
  <si>
    <t>区　　分</t>
  </si>
  <si>
    <t>平 成 30 年 度</t>
  </si>
  <si>
    <t>令 和 元 年 度</t>
  </si>
  <si>
    <t>市部</t>
  </si>
  <si>
    <t>山辺町</t>
  </si>
  <si>
    <t>注：東日本旅客鉄道株式会社の路線については、平成14年度以降、無人駅（業務委託分除く）の集計は行っていない。</t>
  </si>
  <si>
    <t>資料：東日本旅客鉄道株式会社、山形鉄道株式会社</t>
  </si>
  <si>
    <t>簡易局</t>
  </si>
  <si>
    <t>集 配</t>
  </si>
  <si>
    <t>令和元年度</t>
  </si>
  <si>
    <t>㈱ニューメディア</t>
  </si>
  <si>
    <t xml:space="preserve">    ２）※は、ＮＴＴ東日本と協業エリア（ＮＴＴ光ファイバ</t>
  </si>
  <si>
    <t>(2)東京(羽田)便</t>
  </si>
  <si>
    <t>(3)東京(成田)便</t>
  </si>
  <si>
    <t>金　額</t>
  </si>
  <si>
    <t>台　数</t>
  </si>
  <si>
    <t>令 和 元 年</t>
  </si>
  <si>
    <t>令 和 ２ 年</t>
  </si>
  <si>
    <t>注：台数、金額には回数券分を含む。</t>
  </si>
  <si>
    <t>令和２年度</t>
  </si>
  <si>
    <t>貨物運送
取　  扱</t>
  </si>
  <si>
    <t>特別積合せ 事 業</t>
  </si>
  <si>
    <t>各年度３月31日現在</t>
  </si>
  <si>
    <t>令和２年度</t>
  </si>
  <si>
    <r>
      <t xml:space="preserve">乗  合  用 普通・小型 </t>
    </r>
    <r>
      <rPr>
        <sz val="9"/>
        <rFont val="ＭＳ 明朝"/>
        <family val="1"/>
      </rPr>
      <t>　</t>
    </r>
  </si>
  <si>
    <t>令 和 ２ 年 度</t>
  </si>
  <si>
    <t>（２）車種別・市町村別自動車保有台数</t>
  </si>
  <si>
    <t>総数</t>
  </si>
  <si>
    <t>乗合</t>
  </si>
  <si>
    <t>特種(殊)用途用</t>
  </si>
  <si>
    <t>二輪車</t>
  </si>
  <si>
    <t>普通車</t>
  </si>
  <si>
    <t>　　２）総数については、軽二輪（排気量１２５ＣＣを超える～２５０ＣＣ）を除く。</t>
  </si>
  <si>
    <t>　　３）１世帯当たり自動車数には、事業用等も含む。</t>
  </si>
  <si>
    <t>フラワー長井線</t>
  </si>
  <si>
    <t>総　数</t>
  </si>
  <si>
    <t>特 殊</t>
  </si>
  <si>
    <t>普 通</t>
  </si>
  <si>
    <t>普  通</t>
  </si>
  <si>
    <t>特  殊</t>
  </si>
  <si>
    <t>総      数</t>
  </si>
  <si>
    <t>住  宅  用</t>
  </si>
  <si>
    <t>令和３年３月31日現在　　単位：普及率＝％</t>
  </si>
  <si>
    <t>旧鶴岡市</t>
  </si>
  <si>
    <t>旧藤島町</t>
  </si>
  <si>
    <t>旧羽黒町</t>
  </si>
  <si>
    <t>旧櫛引町</t>
  </si>
  <si>
    <t>旧朝日村</t>
  </si>
  <si>
    <t>旧温海町</t>
  </si>
  <si>
    <t>旧酒田市</t>
  </si>
  <si>
    <t>旧八幡町</t>
  </si>
  <si>
    <t>旧松山町</t>
  </si>
  <si>
    <t>旧平田町</t>
  </si>
  <si>
    <t>庄内町</t>
  </si>
  <si>
    <t>旧立川町</t>
  </si>
  <si>
    <t>旧余目町</t>
  </si>
  <si>
    <t>注：１）100人当たり普及率は、県統計企画課算出の山形県推計人口（令和3年4月1日現在）を使用。</t>
  </si>
  <si>
    <t>　　２）加入電話総数にＩＳＤＮ施設数は含まれていない。</t>
  </si>
  <si>
    <t>㈱ダイバーシティメディア</t>
  </si>
  <si>
    <t>東根市</t>
  </si>
  <si>
    <t>村山市</t>
  </si>
  <si>
    <t>新庄市</t>
  </si>
  <si>
    <t>酒田市</t>
  </si>
  <si>
    <t>10－２．酒田港主要施設</t>
  </si>
  <si>
    <t>（１）外かく施設</t>
  </si>
  <si>
    <t>区　　　　　　　　　　分</t>
  </si>
  <si>
    <t>延　　　　長</t>
  </si>
  <si>
    <t xml:space="preserve"> 防　波　堤</t>
  </si>
  <si>
    <t xml:space="preserve"> 防　砂　堤</t>
  </si>
  <si>
    <t>北防波堤（本港）</t>
  </si>
  <si>
    <t>防砂堤（本港）</t>
  </si>
  <si>
    <t>第２北防波堤（北港）</t>
  </si>
  <si>
    <t>第１船だまり防砂堤</t>
  </si>
  <si>
    <t>南防波堤（本港）</t>
  </si>
  <si>
    <t>袖岡船だまり防波堤</t>
  </si>
  <si>
    <t xml:space="preserve"> 護　　　 岸（ 総 延 長 ）</t>
  </si>
  <si>
    <t xml:space="preserve"> 取 付 護 岸（ 総 延 長 ）</t>
  </si>
  <si>
    <t>第１船だまり防波堤</t>
  </si>
  <si>
    <t>北防波堤（北港）</t>
  </si>
  <si>
    <t xml:space="preserve"> 海 　　　岸</t>
  </si>
  <si>
    <t>突堤</t>
  </si>
  <si>
    <t>古湊木材泊地防波堤</t>
  </si>
  <si>
    <t>護岸</t>
  </si>
  <si>
    <t>宮海船だまり防波堤</t>
  </si>
  <si>
    <t>離岸堤</t>
  </si>
  <si>
    <t xml:space="preserve"> そ　の　他 </t>
  </si>
  <si>
    <t>導流堤</t>
  </si>
  <si>
    <t>名　　　　　　　　　　称</t>
  </si>
  <si>
    <t>管　理　者</t>
  </si>
  <si>
    <t>延　長</t>
  </si>
  <si>
    <t>水　深</t>
  </si>
  <si>
    <t>トン数（Ｄ／Ｗ）</t>
  </si>
  <si>
    <t>大浜ふ頭第１岸壁</t>
  </si>
  <si>
    <t>大浜ふ頭第２岸壁</t>
  </si>
  <si>
    <t>西ふ頭岸壁</t>
  </si>
  <si>
    <t>西ふ頭（-5．5ｍ）岸壁</t>
  </si>
  <si>
    <t>東ふ頭新町岸壁</t>
  </si>
  <si>
    <t>東ふ頭船場町岸壁</t>
  </si>
  <si>
    <t>東ふ頭船場町第２岸壁</t>
  </si>
  <si>
    <t>水産第１岸壁</t>
  </si>
  <si>
    <t>水産第２岸壁</t>
  </si>
  <si>
    <t>袖岡ふ頭岸壁</t>
  </si>
  <si>
    <t>石油桟橋</t>
  </si>
  <si>
    <t>物揚場</t>
  </si>
  <si>
    <t>古湊ふ頭第１号岸壁</t>
  </si>
  <si>
    <t>古湊ふ頭第２号岸壁</t>
  </si>
  <si>
    <t>古湊ふ頭第３号岸壁</t>
  </si>
  <si>
    <t>古湊係船杭</t>
  </si>
  <si>
    <t>酒田共同火力専用岸壁</t>
  </si>
  <si>
    <t>宮海第２号岸壁</t>
  </si>
  <si>
    <t>宮海第３号岸壁</t>
  </si>
  <si>
    <t>宮海第４号岸壁</t>
  </si>
  <si>
    <t>宮海第５号岸壁</t>
  </si>
  <si>
    <t>名　　称</t>
  </si>
  <si>
    <t>１日最大発
車可能車数</t>
  </si>
  <si>
    <t>１ヵ月当たり
配車可能数</t>
  </si>
  <si>
    <t>10－３． 入港船舶実績</t>
  </si>
  <si>
    <t>単位：ｔ</t>
  </si>
  <si>
    <t>単位：ｔ</t>
  </si>
  <si>
    <t>区  分</t>
  </si>
  <si>
    <t>総  数</t>
  </si>
  <si>
    <t>鼠ケ関港</t>
  </si>
  <si>
    <t>単位：ｔ</t>
  </si>
  <si>
    <t>区  分</t>
  </si>
  <si>
    <t>令 和 ２ 年</t>
  </si>
  <si>
    <t>10－５．空港の概要</t>
  </si>
  <si>
    <t>山形県</t>
  </si>
  <si>
    <t>91.5ｈａ（914，943㎡）</t>
  </si>
  <si>
    <t>107.5ｈａ（1,074,806㎡）</t>
  </si>
  <si>
    <t>長さ2,120ｍ×幅300ｍ　　C級</t>
  </si>
  <si>
    <t>長さ2,000ｍ×幅45ｍ （Ｎ６°34′51″E真方位）</t>
  </si>
  <si>
    <t>長さ2,000ｍ×幅45ｍ （Ｎ79°26′49″E真方位）</t>
  </si>
  <si>
    <t>舗装設計強度ＬＡ－12(換算単車輪荷重　30.0ｔ）</t>
  </si>
  <si>
    <t>長さ230ｍ×幅30ｍ</t>
  </si>
  <si>
    <t>長さ150ｍ×幅30ｍ</t>
  </si>
  <si>
    <t>33,750㎡（４バース：中型 Ｊ－３、小型 Ｊ－１）</t>
  </si>
  <si>
    <t>ＩＬＳ（計器着陸装置）、ＶＯＲ／ＤＭＥ</t>
  </si>
  <si>
    <t>ターミナルビル    延床面積 5,311㎡</t>
  </si>
  <si>
    <t>ターミナルビル    延床面積 5,346㎡</t>
  </si>
  <si>
    <t>航空局庁舎　　   延床面積 1,442㎡</t>
  </si>
  <si>
    <t>航空局庁舎　　   延床面積 1,342㎡</t>
  </si>
  <si>
    <t>貨物ビル　  　　　 床 面 積    625㎡</t>
  </si>
  <si>
    <t>貨物ビル　　　     床 面 積　  467㎡</t>
  </si>
  <si>
    <t xml:space="preserve">    給油タンク　200ｋℓ　１基</t>
  </si>
  <si>
    <t xml:space="preserve">    給油タンク　110ｋℓ　２基</t>
  </si>
  <si>
    <t xml:space="preserve">    小型機燃料給油施設</t>
  </si>
  <si>
    <t>令和２年</t>
  </si>
  <si>
    <t>令和２年</t>
  </si>
  <si>
    <t>注：欠航便数には、新型コロナウイルス感染症の影響に伴う需要減退による欠航を含まない。</t>
  </si>
  <si>
    <t>東京（４往復）</t>
  </si>
  <si>
    <t>単位：便数＝便、率＝％、客数＝人、貨物＝㎏</t>
  </si>
  <si>
    <t>（２）東京（羽田）便</t>
  </si>
  <si>
    <t>単位：便数＝便、率＝％、客数＝人、貨物＝㎏</t>
  </si>
  <si>
    <t>年  別</t>
  </si>
  <si>
    <t>年  別</t>
  </si>
  <si>
    <t>-</t>
  </si>
  <si>
    <t>-</t>
  </si>
  <si>
    <t>ブロードバンドサービス</t>
  </si>
  <si>
    <t xml:space="preserve">   Ｂ     Ｗ     Ａ</t>
  </si>
  <si>
    <t>資料：日本放送協会 ｢放送受信契約数統計要覧｣</t>
  </si>
  <si>
    <t>入　口</t>
  </si>
  <si>
    <t>出　口</t>
  </si>
  <si>
    <t>１月</t>
  </si>
  <si>
    <t>５月</t>
  </si>
  <si>
    <t>かみのやま温泉インター</t>
  </si>
  <si>
    <t>５月</t>
  </si>
  <si>
    <t xml:space="preserve"> 　 ２）米沢北本線の交通量は、支払い方法変更に伴い平成31年３月13日からは、米沢北本線のみで計測。</t>
  </si>
  <si>
    <t>　　３）かみのやま温泉インターの交通量は、新規供用に伴い平成31年４月13日から計測。</t>
  </si>
  <si>
    <t>　　４）南陽高畠インターの交通量は、支払い方法変更に伴い平成31年３月13日から計測。</t>
  </si>
  <si>
    <r>
      <t>　   ５月　</t>
    </r>
  </si>
  <si>
    <t xml:space="preserve">     12月</t>
  </si>
  <si>
    <t>（１）総  数</t>
  </si>
  <si>
    <t>41,7</t>
  </si>
  <si>
    <t>注：１）欠航便数には、新型コロナウイルス感染症の影響に伴う需要減退による欠航を含まない。</t>
  </si>
  <si>
    <t>　    　６月30日までの期間、平成30年６月10日から６月29日までの期間、令和元年６月10日から６月30日までの</t>
  </si>
  <si>
    <t>　　    期間において、東京便と大阪便で実施した。</t>
  </si>
  <si>
    <t>資料：県総合交通政策課　（２）～（５）についても同じ</t>
  </si>
  <si>
    <t>（２）東京便</t>
  </si>
  <si>
    <t>注：平成26年３月30日から２往復/日に増便。</t>
  </si>
  <si>
    <t>（３）大阪便</t>
  </si>
  <si>
    <t>（４）札幌便</t>
  </si>
  <si>
    <t>（５）名古屋便</t>
  </si>
  <si>
    <t>注：平成29年３月26日から再開、１往復/日。</t>
  </si>
  <si>
    <t>注：平成26年３月30日から再開、１往復/日。平成28年３月27日から２往復／日に増便。</t>
  </si>
  <si>
    <t>10－19．テレビ受信契約数(令和２年度)</t>
  </si>
  <si>
    <r>
      <t xml:space="preserve">（１）市町村別状況     </t>
    </r>
    <r>
      <rPr>
        <sz val="10"/>
        <rFont val="ＭＳ 明朝"/>
        <family val="1"/>
      </rPr>
      <t>令和３年３月31日現在</t>
    </r>
  </si>
  <si>
    <r>
      <t xml:space="preserve">（２）都道府県別状況　 </t>
    </r>
    <r>
      <rPr>
        <sz val="10"/>
        <rFont val="ＭＳ 明朝"/>
        <family val="1"/>
      </rPr>
      <t>令和３年３月31日現在</t>
    </r>
  </si>
  <si>
    <t>令和３年３月31日現在</t>
  </si>
  <si>
    <t xml:space="preserve"> 　　 　を利用した映像サービス提供エリア）。</t>
  </si>
  <si>
    <t>10－18．携帯電話・ブロードバンドサービス契約数（平成28～令和２年度）</t>
  </si>
  <si>
    <t xml:space="preserve">10－17．市町村別電話施設数状況(令和２年度)   </t>
  </si>
  <si>
    <t>10－16．電話施設数状況(平成30～令和２年度)</t>
  </si>
  <si>
    <t>10－15．郵便局数（平成28～令和２年度）</t>
  </si>
  <si>
    <t>10－14．鉄道駅別年間乗車人員(令和元、２年度)</t>
  </si>
  <si>
    <t>10－13．新車新規登録・届出台数（平成30～令和２年）</t>
  </si>
  <si>
    <t>２年 １月　</t>
  </si>
  <si>
    <t>令和3年3月31日現在　　単位：台、人</t>
  </si>
  <si>
    <t>資料：国土交通省東北運輸局山形運輸支局、総務省自治行政局｢令和３年１月１日住民基本台帳人口・世帯数」</t>
  </si>
  <si>
    <t>10－９．高速道路の交通量（令和元、２年）</t>
  </si>
  <si>
    <t>注：１）100台未満を四捨五入している。</t>
  </si>
  <si>
    <t>10－８．有料道路の交通量（令和元、２年）</t>
  </si>
  <si>
    <t>10－７．庄内空港利用状況（平成28～令和２年）</t>
  </si>
  <si>
    <t>10－６．山形空港利用状況（平成28～令和２年）</t>
  </si>
  <si>
    <t>　　２）貨物の取扱いは通常行っていないが、平成28年６月10日から７月10日までの期間、平成29年６月14日から</t>
  </si>
  <si>
    <t>令和３年３月31日現在</t>
  </si>
  <si>
    <t>－６）</t>
  </si>
  <si>
    <t>10－４．品種別輸移出入量（平成30～令和２年）</t>
  </si>
  <si>
    <t>令    和   ２   年</t>
  </si>
  <si>
    <t>令和３年３月31日現在</t>
  </si>
  <si>
    <t>令和３年３月31日現在  単位：延長、水深＝ｍ</t>
  </si>
  <si>
    <t>令和３年３月31日現在  単位：ｍ</t>
  </si>
  <si>
    <t>令和３年３月31日現在  単位：水深＝ｍ、面積＝㎡</t>
  </si>
  <si>
    <r>
      <t>　   ２月　</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</si>
</sst>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以上&quot;"/>
    <numFmt numFmtId="178" formatCode="#,##0_);[Red]\(#,##0\)"/>
    <numFmt numFmtId="179" formatCode="#.00"/>
    <numFmt numFmtId="180" formatCode="0.00_ "/>
    <numFmt numFmtId="181" formatCode="#,##0_ ;[Red]\-#,##0\ "/>
    <numFmt numFmtId="182" formatCode="#,##0_);\(#,##0\)"/>
    <numFmt numFmtId="183" formatCode="#,##0.0;[Red]\-#,##0.0"/>
    <numFmt numFmtId="184" formatCode="\(#,##0\)"/>
    <numFmt numFmtId="185" formatCode="#,##0;[Red]#,##0"/>
    <numFmt numFmtId="186" formatCode="#,##0.0;[Red]#,##0.0"/>
    <numFmt numFmtId="187" formatCode="* #,##0;* \-#,##0;* &quot;-&quot;;@"/>
    <numFmt numFmtId="188" formatCode="* #,##0.00;* \-#,##0.00;* &quot;-&quot;;@"/>
    <numFmt numFmtId="189" formatCode="[$]ggge&quot;年&quot;m&quot;月&quot;d&quot;日&quot;;@"/>
    <numFmt numFmtId="190" formatCode="[$-411]gge&quot;年&quot;m&quot;月&quot;d&quot;日&quot;;@"/>
    <numFmt numFmtId="191" formatCode="[$]gge&quot;年&quot;m&quot;月&quot;d&quot;日&quot;;@"/>
    <numFmt numFmtId="192" formatCode="0.0"/>
  </numFmts>
  <fonts count="66">
    <font>
      <sz val="11"/>
      <name val="ＭＳ Ｐゴシック"/>
      <family val="3"/>
    </font>
    <font>
      <sz val="10"/>
      <name val="ＭＳ 明朝"/>
      <family val="1"/>
    </font>
    <font>
      <sz val="6"/>
      <name val="ＭＳ Ｐゴシック"/>
      <family val="3"/>
    </font>
    <font>
      <sz val="12"/>
      <name val="ＭＳ 明朝"/>
      <family val="1"/>
    </font>
    <font>
      <sz val="10"/>
      <name val="ＭＳ Ｐ明朝"/>
      <family val="1"/>
    </font>
    <font>
      <i/>
      <sz val="10"/>
      <name val="ＭＳ 明朝"/>
      <family val="1"/>
    </font>
    <font>
      <i/>
      <sz val="10"/>
      <name val="ＭＳ Ｐ明朝"/>
      <family val="1"/>
    </font>
    <font>
      <sz val="12"/>
      <name val="ＭＳ Ｐ明朝"/>
      <family val="1"/>
    </font>
    <font>
      <sz val="11"/>
      <name val="ＭＳ 明朝"/>
      <family val="1"/>
    </font>
    <font>
      <sz val="10"/>
      <name val="ＭＳ ゴシック"/>
      <family val="3"/>
    </font>
    <font>
      <b/>
      <sz val="10"/>
      <name val="ＭＳ 明朝"/>
      <family val="1"/>
    </font>
    <font>
      <vertAlign val="superscript"/>
      <sz val="10"/>
      <name val="ＭＳ 明朝"/>
      <family val="1"/>
    </font>
    <font>
      <sz val="8"/>
      <name val="ＭＳ 明朝"/>
      <family val="1"/>
    </font>
    <font>
      <sz val="8"/>
      <name val="ＭＳ Ｐ明朝"/>
      <family val="1"/>
    </font>
    <font>
      <sz val="9"/>
      <name val="ＭＳ Ｐ明朝"/>
      <family val="1"/>
    </font>
    <font>
      <sz val="9"/>
      <name val="ＭＳ 明朝"/>
      <family val="1"/>
    </font>
    <font>
      <sz val="11"/>
      <name val="ＭＳ ゴシック"/>
      <family val="3"/>
    </font>
    <font>
      <i/>
      <sz val="10"/>
      <name val="ＭＳ Ｐゴシック"/>
      <family val="3"/>
    </font>
    <font>
      <sz val="11"/>
      <name val="明朝"/>
      <family val="1"/>
    </font>
    <font>
      <sz val="12"/>
      <name val="ＭＳ ゴシック"/>
      <family val="3"/>
    </font>
    <font>
      <sz val="8"/>
      <name val="ＭＳ ゴシック"/>
      <family val="3"/>
    </font>
    <font>
      <i/>
      <sz val="10"/>
      <name val="ＭＳ ゴシック"/>
      <family val="3"/>
    </font>
    <font>
      <sz val="6"/>
      <name val="ＭＳ Ｐ明朝"/>
      <family val="1"/>
    </font>
    <font>
      <b/>
      <sz val="10"/>
      <name val="明朝"/>
      <family val="1"/>
    </font>
    <font>
      <sz val="10"/>
      <name val="明朝"/>
      <family val="1"/>
    </font>
    <font>
      <sz val="9"/>
      <name val="ＭＳ ゴシック"/>
      <family val="3"/>
    </font>
    <font>
      <b/>
      <sz val="11"/>
      <name val="ＭＳ 明朝"/>
      <family val="1"/>
    </font>
    <font>
      <sz val="14"/>
      <name val="ＭＳ Ｐ明朝"/>
      <family val="1"/>
    </font>
    <font>
      <sz val="11"/>
      <name val="ＭＳ Ｐ明朝"/>
      <family val="1"/>
    </font>
    <font>
      <sz val="11"/>
      <color indexed="8"/>
      <name val="ＭＳ Ｐゴシック"/>
      <family val="3"/>
    </font>
    <font>
      <sz val="7"/>
      <name val="ＭＳ Ｐ明朝"/>
      <family val="1"/>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double"/>
      <bottom>
        <color indexed="63"/>
      </bottom>
    </border>
    <border>
      <left>
        <color indexed="63"/>
      </left>
      <right style="thin"/>
      <top style="thin"/>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double"/>
      <bottom style="thin"/>
    </border>
    <border>
      <left style="hair"/>
      <right style="thin"/>
      <top style="double"/>
      <bottom style="thin"/>
    </border>
    <border>
      <left style="hair"/>
      <right>
        <color indexed="63"/>
      </right>
      <top style="double"/>
      <bottom style="thin"/>
    </border>
    <border>
      <left>
        <color indexed="63"/>
      </left>
      <right>
        <color indexed="63"/>
      </right>
      <top>
        <color indexed="63"/>
      </top>
      <bottom style="double"/>
    </border>
    <border>
      <left>
        <color indexed="63"/>
      </left>
      <right style="thin"/>
      <top style="thin"/>
      <bottom style="medium"/>
    </border>
    <border>
      <left style="hair"/>
      <right style="thin"/>
      <top style="thin"/>
      <bottom style="medium"/>
    </border>
    <border>
      <left style="thin"/>
      <right style="thin"/>
      <top style="thin"/>
      <bottom style="medium"/>
    </border>
    <border>
      <left>
        <color indexed="63"/>
      </left>
      <right>
        <color indexed="63"/>
      </right>
      <top style="thin"/>
      <bottom>
        <color indexed="63"/>
      </bottom>
    </border>
    <border>
      <left style="double"/>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style="double"/>
      <top>
        <color indexed="63"/>
      </top>
      <bottom style="medium"/>
    </border>
    <border>
      <left>
        <color indexed="63"/>
      </left>
      <right>
        <color indexed="63"/>
      </right>
      <top style="double"/>
      <bottom>
        <color indexed="63"/>
      </bottom>
    </border>
    <border>
      <left style="double"/>
      <right>
        <color indexed="63"/>
      </right>
      <top style="double"/>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hair"/>
    </border>
    <border>
      <left>
        <color indexed="63"/>
      </left>
      <right>
        <color indexed="63"/>
      </right>
      <top style="thin"/>
      <bottom style="medium"/>
    </border>
    <border>
      <left style="thin"/>
      <right style="thin"/>
      <top>
        <color indexed="63"/>
      </top>
      <bottom style="double"/>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29" fillId="0" borderId="0">
      <alignment/>
      <protection/>
    </xf>
    <xf numFmtId="0" fontId="0" fillId="0" borderId="0">
      <alignment vertical="center"/>
      <protection/>
    </xf>
    <xf numFmtId="0" fontId="18" fillId="0" borderId="0">
      <alignment/>
      <protection/>
    </xf>
    <xf numFmtId="0" fontId="18" fillId="0" borderId="0">
      <alignment/>
      <protection/>
    </xf>
    <xf numFmtId="0" fontId="65" fillId="32" borderId="0" applyNumberFormat="0" applyBorder="0" applyAlignment="0" applyProtection="0"/>
  </cellStyleXfs>
  <cellXfs count="850">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right"/>
    </xf>
    <xf numFmtId="0" fontId="4" fillId="0" borderId="10" xfId="0" applyFont="1" applyFill="1" applyBorder="1" applyAlignment="1" quotePrefix="1">
      <alignment horizontal="center" vertical="center"/>
    </xf>
    <xf numFmtId="41" fontId="1" fillId="0" borderId="10" xfId="0" applyNumberFormat="1" applyFont="1" applyFill="1" applyBorder="1" applyAlignment="1">
      <alignment horizontal="right" vertical="center"/>
    </xf>
    <xf numFmtId="41" fontId="1" fillId="0" borderId="11" xfId="0" applyNumberFormat="1" applyFont="1" applyFill="1" applyBorder="1" applyAlignment="1">
      <alignment horizontal="right" vertical="center"/>
    </xf>
    <xf numFmtId="38" fontId="1" fillId="0" borderId="11" xfId="48" applyFont="1" applyFill="1" applyBorder="1" applyAlignment="1">
      <alignment vertical="center"/>
    </xf>
    <xf numFmtId="38" fontId="1" fillId="0" borderId="0" xfId="48" applyFont="1" applyFill="1" applyBorder="1" applyAlignment="1">
      <alignment vertical="center"/>
    </xf>
    <xf numFmtId="38" fontId="1" fillId="0" borderId="0" xfId="48" applyFont="1" applyFill="1" applyBorder="1" applyAlignment="1">
      <alignment horizontal="right" vertical="center"/>
    </xf>
    <xf numFmtId="38" fontId="1" fillId="0" borderId="12" xfId="48" applyFont="1" applyFill="1" applyBorder="1" applyAlignment="1">
      <alignment vertical="center"/>
    </xf>
    <xf numFmtId="38" fontId="1" fillId="0" borderId="0" xfId="48" applyFont="1" applyFill="1" applyAlignment="1">
      <alignment/>
    </xf>
    <xf numFmtId="38" fontId="4" fillId="0" borderId="0" xfId="48" applyFont="1" applyFill="1" applyAlignment="1">
      <alignment/>
    </xf>
    <xf numFmtId="38" fontId="1" fillId="0" borderId="0" xfId="48" applyFont="1" applyFill="1" applyAlignment="1">
      <alignment horizontal="right"/>
    </xf>
    <xf numFmtId="38" fontId="1" fillId="0" borderId="10" xfId="48" applyFont="1" applyFill="1" applyBorder="1" applyAlignment="1">
      <alignment/>
    </xf>
    <xf numFmtId="38" fontId="1" fillId="0" borderId="0" xfId="48" applyFont="1" applyFill="1" applyBorder="1" applyAlignment="1">
      <alignment horizontal="distributed" vertical="center"/>
    </xf>
    <xf numFmtId="38" fontId="1" fillId="0" borderId="13" xfId="48" applyFont="1" applyFill="1" applyBorder="1" applyAlignment="1">
      <alignment horizontal="distributed" vertical="center"/>
    </xf>
    <xf numFmtId="38" fontId="1" fillId="0" borderId="10" xfId="48" applyFont="1" applyFill="1" applyBorder="1" applyAlignment="1">
      <alignment horizontal="center" vertical="center" shrinkToFit="1"/>
    </xf>
    <xf numFmtId="176" fontId="1" fillId="0" borderId="10" xfId="48" applyNumberFormat="1" applyFont="1" applyFill="1" applyBorder="1" applyAlignment="1">
      <alignment/>
    </xf>
    <xf numFmtId="38" fontId="1" fillId="0" borderId="11" xfId="48" applyFont="1" applyFill="1" applyBorder="1" applyAlignment="1">
      <alignment/>
    </xf>
    <xf numFmtId="38" fontId="1" fillId="0" borderId="10" xfId="48" applyFont="1" applyFill="1" applyBorder="1" applyAlignment="1">
      <alignment horizontal="distributed" vertical="center"/>
    </xf>
    <xf numFmtId="38" fontId="1" fillId="0" borderId="10" xfId="48" applyFont="1" applyFill="1" applyBorder="1" applyAlignment="1">
      <alignment horizontal="right"/>
    </xf>
    <xf numFmtId="38" fontId="1" fillId="0" borderId="14" xfId="48" applyFont="1" applyFill="1" applyBorder="1" applyAlignment="1">
      <alignment/>
    </xf>
    <xf numFmtId="38" fontId="13" fillId="0" borderId="10" xfId="48" applyFont="1" applyFill="1" applyBorder="1" applyAlignment="1">
      <alignmen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16" fillId="0" borderId="13" xfId="0" applyFont="1" applyFill="1" applyBorder="1" applyAlignment="1">
      <alignment horizontal="distributed"/>
    </xf>
    <xf numFmtId="0" fontId="8" fillId="0" borderId="13" xfId="0" applyFont="1" applyFill="1" applyBorder="1" applyAlignment="1">
      <alignment horizontal="distributed"/>
    </xf>
    <xf numFmtId="0" fontId="8" fillId="0" borderId="18" xfId="0" applyFont="1" applyFill="1" applyBorder="1" applyAlignment="1">
      <alignment horizontal="distributed"/>
    </xf>
    <xf numFmtId="38" fontId="8" fillId="0" borderId="16" xfId="48" applyFont="1" applyFill="1" applyBorder="1" applyAlignment="1">
      <alignment horizontal="center" vertical="center"/>
    </xf>
    <xf numFmtId="41" fontId="1" fillId="0" borderId="10" xfId="48" applyNumberFormat="1" applyFont="1" applyFill="1" applyBorder="1" applyAlignment="1">
      <alignment vertical="center"/>
    </xf>
    <xf numFmtId="41" fontId="1" fillId="0" borderId="11" xfId="48" applyNumberFormat="1" applyFont="1" applyFill="1" applyBorder="1" applyAlignment="1">
      <alignment vertical="center"/>
    </xf>
    <xf numFmtId="41" fontId="1" fillId="0" borderId="14" xfId="48" applyNumberFormat="1" applyFont="1" applyFill="1" applyBorder="1" applyAlignment="1">
      <alignment vertical="center"/>
    </xf>
    <xf numFmtId="41" fontId="1" fillId="0" borderId="19" xfId="48" applyNumberFormat="1" applyFont="1" applyFill="1" applyBorder="1" applyAlignment="1">
      <alignment vertical="center"/>
    </xf>
    <xf numFmtId="38" fontId="8" fillId="0" borderId="0" xfId="48" applyFont="1" applyFill="1" applyAlignment="1">
      <alignment/>
    </xf>
    <xf numFmtId="38" fontId="3" fillId="0" borderId="0" xfId="48" applyFont="1" applyFill="1" applyAlignment="1">
      <alignment/>
    </xf>
    <xf numFmtId="38" fontId="1" fillId="0" borderId="20" xfId="48" applyFont="1" applyFill="1" applyBorder="1" applyAlignment="1">
      <alignment horizontal="center" vertical="center"/>
    </xf>
    <xf numFmtId="38" fontId="1" fillId="0" borderId="15" xfId="48" applyFont="1" applyFill="1" applyBorder="1" applyAlignment="1">
      <alignment horizontal="center" vertical="center"/>
    </xf>
    <xf numFmtId="38" fontId="1" fillId="0" borderId="21" xfId="48" applyFont="1" applyFill="1" applyBorder="1" applyAlignment="1">
      <alignment horizontal="center" vertical="center"/>
    </xf>
    <xf numFmtId="38" fontId="1" fillId="0" borderId="16" xfId="48" applyFont="1" applyFill="1" applyBorder="1" applyAlignment="1">
      <alignment horizontal="center" vertical="center"/>
    </xf>
    <xf numFmtId="38" fontId="9" fillId="0" borderId="13" xfId="48" applyFont="1" applyFill="1" applyBorder="1" applyAlignment="1">
      <alignment horizontal="distributed" vertical="center"/>
    </xf>
    <xf numFmtId="41" fontId="9" fillId="0" borderId="13" xfId="48" applyNumberFormat="1" applyFont="1" applyFill="1" applyBorder="1" applyAlignment="1">
      <alignment horizontal="right" vertical="center"/>
    </xf>
    <xf numFmtId="41" fontId="9" fillId="0" borderId="10" xfId="48" applyNumberFormat="1" applyFont="1" applyFill="1" applyBorder="1" applyAlignment="1">
      <alignment horizontal="right" vertical="center"/>
    </xf>
    <xf numFmtId="38" fontId="10" fillId="0" borderId="13" xfId="48" applyFont="1" applyFill="1" applyBorder="1" applyAlignment="1">
      <alignment horizontal="distributed" vertical="center"/>
    </xf>
    <xf numFmtId="41" fontId="10" fillId="0" borderId="13" xfId="48" applyNumberFormat="1" applyFont="1" applyFill="1" applyBorder="1" applyAlignment="1">
      <alignment horizontal="right" vertical="center"/>
    </xf>
    <xf numFmtId="41" fontId="10" fillId="0" borderId="10" xfId="48" applyNumberFormat="1" applyFont="1" applyFill="1" applyBorder="1" applyAlignment="1">
      <alignment horizontal="right" vertical="center"/>
    </xf>
    <xf numFmtId="41" fontId="1" fillId="0" borderId="13" xfId="48" applyNumberFormat="1" applyFont="1" applyFill="1" applyBorder="1" applyAlignment="1">
      <alignment horizontal="right" vertical="center"/>
    </xf>
    <xf numFmtId="41" fontId="1" fillId="0" borderId="10" xfId="48" applyNumberFormat="1" applyFont="1" applyFill="1" applyBorder="1" applyAlignment="1">
      <alignment horizontal="right" vertical="center"/>
    </xf>
    <xf numFmtId="41" fontId="1" fillId="0" borderId="18" xfId="48" applyNumberFormat="1" applyFont="1" applyFill="1" applyBorder="1" applyAlignment="1">
      <alignment horizontal="right" vertical="center"/>
    </xf>
    <xf numFmtId="41" fontId="1" fillId="0" borderId="14" xfId="48" applyNumberFormat="1" applyFont="1" applyFill="1" applyBorder="1" applyAlignment="1">
      <alignment horizontal="right" vertical="center"/>
    </xf>
    <xf numFmtId="38" fontId="1" fillId="0" borderId="22" xfId="48" applyFont="1" applyFill="1" applyBorder="1" applyAlignment="1">
      <alignment horizontal="centerContinuous" vertical="center" wrapText="1"/>
    </xf>
    <xf numFmtId="38" fontId="1" fillId="0" borderId="23" xfId="48" applyFont="1" applyFill="1" applyBorder="1" applyAlignment="1">
      <alignment horizontal="centerContinuous" vertical="center"/>
    </xf>
    <xf numFmtId="38" fontId="1" fillId="0" borderId="23" xfId="48" applyFont="1" applyFill="1" applyBorder="1" applyAlignment="1">
      <alignment horizontal="center" vertical="center"/>
    </xf>
    <xf numFmtId="38" fontId="1" fillId="0" borderId="23" xfId="48" applyFont="1" applyFill="1" applyBorder="1" applyAlignment="1">
      <alignment horizontal="center" vertical="center" wrapText="1"/>
    </xf>
    <xf numFmtId="38" fontId="1" fillId="0" borderId="24" xfId="48" applyFont="1" applyFill="1" applyBorder="1" applyAlignment="1">
      <alignment horizontal="center" vertical="center"/>
    </xf>
    <xf numFmtId="38" fontId="1" fillId="0" borderId="0" xfId="48" applyFont="1" applyFill="1" applyBorder="1" applyAlignment="1">
      <alignment/>
    </xf>
    <xf numFmtId="38" fontId="1" fillId="0" borderId="13" xfId="48" applyFont="1" applyFill="1" applyBorder="1" applyAlignment="1">
      <alignment horizontal="center" vertical="center"/>
    </xf>
    <xf numFmtId="38" fontId="9" fillId="0" borderId="25" xfId="48" applyFont="1" applyFill="1" applyBorder="1" applyAlignment="1">
      <alignment horizontal="distributed" vertical="center"/>
    </xf>
    <xf numFmtId="38" fontId="9" fillId="0" borderId="0" xfId="48" applyFont="1" applyFill="1" applyBorder="1" applyAlignment="1">
      <alignment/>
    </xf>
    <xf numFmtId="38" fontId="9" fillId="0" borderId="0" xfId="48" applyFont="1" applyFill="1" applyAlignment="1">
      <alignment/>
    </xf>
    <xf numFmtId="38" fontId="1" fillId="0" borderId="26" xfId="48" applyFont="1" applyFill="1" applyBorder="1" applyAlignment="1">
      <alignment horizontal="distributed" vertical="center"/>
    </xf>
    <xf numFmtId="38" fontId="9" fillId="0" borderId="10" xfId="48" applyFont="1" applyFill="1" applyBorder="1" applyAlignment="1">
      <alignment horizontal="distributed" vertical="center"/>
    </xf>
    <xf numFmtId="38" fontId="1" fillId="0" borderId="18" xfId="48" applyFont="1" applyFill="1" applyBorder="1" applyAlignment="1">
      <alignment horizontal="center" vertical="center"/>
    </xf>
    <xf numFmtId="38" fontId="1" fillId="0" borderId="14" xfId="48" applyFont="1" applyFill="1" applyBorder="1" applyAlignment="1">
      <alignment horizontal="distributed" vertical="center"/>
    </xf>
    <xf numFmtId="0" fontId="10" fillId="0" borderId="0" xfId="0" applyFont="1" applyFill="1" applyBorder="1" applyAlignment="1">
      <alignment horizontal="center" vertical="center"/>
    </xf>
    <xf numFmtId="0" fontId="1" fillId="0" borderId="0" xfId="0" applyFont="1" applyFill="1" applyAlignment="1">
      <alignment horizontal="right" vertical="center"/>
    </xf>
    <xf numFmtId="0" fontId="4" fillId="0" borderId="13" xfId="0" applyFont="1" applyFill="1" applyBorder="1" applyAlignment="1">
      <alignment vertical="center"/>
    </xf>
    <xf numFmtId="0" fontId="15" fillId="0" borderId="0" xfId="0" applyFont="1" applyFill="1" applyBorder="1" applyAlignment="1">
      <alignment horizontal="distributed" vertical="center"/>
    </xf>
    <xf numFmtId="0" fontId="15" fillId="0" borderId="13" xfId="0" applyFont="1" applyFill="1" applyBorder="1" applyAlignment="1">
      <alignment horizontal="distributed" vertical="center"/>
    </xf>
    <xf numFmtId="0" fontId="4" fillId="0" borderId="0" xfId="0" applyFont="1" applyFill="1" applyBorder="1" applyAlignment="1">
      <alignment vertical="center"/>
    </xf>
    <xf numFmtId="0" fontId="4" fillId="0" borderId="13" xfId="0" applyFont="1" applyFill="1" applyBorder="1" applyAlignment="1" quotePrefix="1">
      <alignment vertical="center"/>
    </xf>
    <xf numFmtId="0" fontId="14" fillId="0" borderId="13" xfId="0" applyFont="1" applyFill="1" applyBorder="1" applyAlignment="1">
      <alignment vertical="center"/>
    </xf>
    <xf numFmtId="0" fontId="14" fillId="0" borderId="0" xfId="0" applyFont="1" applyFill="1" applyBorder="1" applyAlignment="1">
      <alignment horizontal="distributed" vertical="center"/>
    </xf>
    <xf numFmtId="0" fontId="14" fillId="0" borderId="13" xfId="0" applyFont="1" applyFill="1" applyBorder="1" applyAlignment="1">
      <alignment horizontal="distributed" vertical="center"/>
    </xf>
    <xf numFmtId="0" fontId="15" fillId="0" borderId="0" xfId="0" applyFont="1" applyFill="1" applyBorder="1" applyAlignment="1">
      <alignment vertical="center"/>
    </xf>
    <xf numFmtId="0" fontId="15" fillId="0" borderId="13" xfId="0" applyFont="1" applyFill="1" applyBorder="1" applyAlignment="1">
      <alignment vertical="center"/>
    </xf>
    <xf numFmtId="0" fontId="15" fillId="0" borderId="12" xfId="0" applyFont="1" applyFill="1" applyBorder="1" applyAlignment="1">
      <alignment vertical="center"/>
    </xf>
    <xf numFmtId="0" fontId="15" fillId="0" borderId="18" xfId="0" applyFont="1" applyFill="1" applyBorder="1" applyAlignment="1">
      <alignment vertical="center"/>
    </xf>
    <xf numFmtId="0" fontId="4" fillId="0" borderId="18" xfId="0" applyFont="1" applyFill="1" applyBorder="1" applyAlignment="1">
      <alignment vertical="center"/>
    </xf>
    <xf numFmtId="0" fontId="4" fillId="0" borderId="12" xfId="0" applyFont="1" applyFill="1" applyBorder="1" applyAlignment="1">
      <alignment vertical="center"/>
    </xf>
    <xf numFmtId="0" fontId="15" fillId="0" borderId="0" xfId="0" applyFont="1" applyFill="1" applyAlignment="1">
      <alignment vertical="center"/>
    </xf>
    <xf numFmtId="0" fontId="15" fillId="0" borderId="13" xfId="62" applyFont="1" applyFill="1" applyBorder="1" applyAlignment="1">
      <alignment horizontal="distributed" vertical="center"/>
      <protection/>
    </xf>
    <xf numFmtId="0" fontId="15" fillId="0" borderId="11" xfId="62" applyFont="1" applyFill="1" applyBorder="1">
      <alignment/>
      <protection/>
    </xf>
    <xf numFmtId="0" fontId="15" fillId="0" borderId="13" xfId="62" applyFont="1" applyFill="1" applyBorder="1" applyAlignment="1">
      <alignment horizontal="center"/>
      <protection/>
    </xf>
    <xf numFmtId="0" fontId="15" fillId="0" borderId="13" xfId="62" applyFont="1" applyFill="1" applyBorder="1" applyAlignment="1">
      <alignment horizontal="left"/>
      <protection/>
    </xf>
    <xf numFmtId="0" fontId="15" fillId="0" borderId="0" xfId="69" applyFont="1" applyFill="1" applyAlignment="1">
      <alignment vertical="center" shrinkToFit="1"/>
      <protection/>
    </xf>
    <xf numFmtId="0" fontId="15" fillId="0" borderId="13" xfId="62" applyFont="1" applyFill="1" applyBorder="1" applyAlignment="1">
      <alignment/>
      <protection/>
    </xf>
    <xf numFmtId="0" fontId="15" fillId="0" borderId="18" xfId="62" applyFont="1" applyFill="1" applyBorder="1" applyAlignment="1">
      <alignment horizontal="center"/>
      <protection/>
    </xf>
    <xf numFmtId="0" fontId="15" fillId="0" borderId="19" xfId="62" applyFont="1" applyFill="1" applyBorder="1">
      <alignment/>
      <protection/>
    </xf>
    <xf numFmtId="0" fontId="1" fillId="0" borderId="0" xfId="64" applyFont="1" applyFill="1" applyAlignment="1">
      <alignment vertical="center"/>
      <protection/>
    </xf>
    <xf numFmtId="0" fontId="3" fillId="0" borderId="0" xfId="64" applyFont="1" applyFill="1" applyAlignment="1">
      <alignment vertical="center"/>
      <protection/>
    </xf>
    <xf numFmtId="0" fontId="8" fillId="0" borderId="0" xfId="64" applyFont="1" applyFill="1" applyAlignment="1">
      <alignment vertical="center"/>
      <protection/>
    </xf>
    <xf numFmtId="0" fontId="1" fillId="0" borderId="0" xfId="64" applyFont="1" applyFill="1" applyAlignment="1">
      <alignment horizontal="right" vertical="center"/>
      <protection/>
    </xf>
    <xf numFmtId="0" fontId="1" fillId="0" borderId="22" xfId="64" applyFont="1" applyFill="1" applyBorder="1" applyAlignment="1">
      <alignment vertical="center" wrapText="1"/>
      <protection/>
    </xf>
    <xf numFmtId="0" fontId="1" fillId="0" borderId="16" xfId="64" applyFont="1" applyFill="1" applyBorder="1" applyAlignment="1">
      <alignment horizontal="center" vertical="center"/>
      <protection/>
    </xf>
    <xf numFmtId="0" fontId="1" fillId="0" borderId="16" xfId="64" applyFont="1" applyFill="1" applyBorder="1" applyAlignment="1">
      <alignment horizontal="center" vertical="center" wrapText="1"/>
      <protection/>
    </xf>
    <xf numFmtId="0" fontId="1" fillId="0" borderId="27" xfId="64" applyFont="1" applyFill="1" applyBorder="1" applyAlignment="1">
      <alignment horizontal="distributed" vertical="center"/>
      <protection/>
    </xf>
    <xf numFmtId="41" fontId="1" fillId="0" borderId="25" xfId="64" applyNumberFormat="1" applyFont="1" applyFill="1" applyBorder="1" applyAlignment="1">
      <alignment vertical="center"/>
      <protection/>
    </xf>
    <xf numFmtId="41" fontId="1" fillId="0" borderId="25" xfId="64" applyNumberFormat="1" applyFont="1" applyFill="1" applyBorder="1" applyAlignment="1">
      <alignment horizontal="right" vertical="center"/>
      <protection/>
    </xf>
    <xf numFmtId="41" fontId="1" fillId="0" borderId="28" xfId="51" applyNumberFormat="1" applyFont="1" applyFill="1" applyBorder="1" applyAlignment="1">
      <alignment vertical="center"/>
    </xf>
    <xf numFmtId="0" fontId="1" fillId="0" borderId="13" xfId="64" applyFont="1" applyFill="1" applyBorder="1" applyAlignment="1">
      <alignment horizontal="distributed" vertical="center"/>
      <protection/>
    </xf>
    <xf numFmtId="41" fontId="1" fillId="0" borderId="10" xfId="64" applyNumberFormat="1" applyFont="1" applyFill="1" applyBorder="1" applyAlignment="1">
      <alignment vertical="center"/>
      <protection/>
    </xf>
    <xf numFmtId="41" fontId="1" fillId="0" borderId="10" xfId="64" applyNumberFormat="1" applyFont="1" applyFill="1" applyBorder="1" applyAlignment="1">
      <alignment horizontal="right" vertical="center"/>
      <protection/>
    </xf>
    <xf numFmtId="41" fontId="1" fillId="0" borderId="11" xfId="51" applyNumberFormat="1" applyFont="1" applyFill="1" applyBorder="1" applyAlignment="1">
      <alignment vertical="center"/>
    </xf>
    <xf numFmtId="41" fontId="1" fillId="0" borderId="10" xfId="50" applyNumberFormat="1" applyFont="1" applyFill="1" applyBorder="1" applyAlignment="1">
      <alignment horizontal="right" vertical="center"/>
    </xf>
    <xf numFmtId="41" fontId="1" fillId="0" borderId="11" xfId="50" applyNumberFormat="1" applyFont="1" applyFill="1" applyBorder="1" applyAlignment="1">
      <alignment horizontal="right" vertical="center"/>
    </xf>
    <xf numFmtId="41" fontId="1" fillId="0" borderId="29" xfId="50" applyNumberFormat="1" applyFont="1" applyFill="1" applyBorder="1" applyAlignment="1">
      <alignment vertical="center"/>
    </xf>
    <xf numFmtId="0" fontId="3" fillId="0" borderId="0" xfId="71" applyFont="1" applyFill="1" applyBorder="1">
      <alignment/>
      <protection/>
    </xf>
    <xf numFmtId="0" fontId="9" fillId="0" borderId="0" xfId="71" applyFont="1" applyFill="1" applyBorder="1">
      <alignment/>
      <protection/>
    </xf>
    <xf numFmtId="0" fontId="20" fillId="0" borderId="0" xfId="71" applyFont="1" applyFill="1" applyBorder="1">
      <alignment/>
      <protection/>
    </xf>
    <xf numFmtId="0" fontId="1" fillId="0" borderId="0" xfId="71" applyFont="1" applyFill="1" applyBorder="1" applyAlignment="1">
      <alignment horizontal="right"/>
      <protection/>
    </xf>
    <xf numFmtId="0" fontId="15" fillId="0" borderId="13" xfId="71" applyFont="1" applyFill="1" applyBorder="1">
      <alignment/>
      <protection/>
    </xf>
    <xf numFmtId="0" fontId="15" fillId="0" borderId="11" xfId="71" applyFont="1" applyFill="1" applyBorder="1" applyAlignment="1">
      <alignment horizontal="right" vertical="top"/>
      <protection/>
    </xf>
    <xf numFmtId="3" fontId="1" fillId="0" borderId="13" xfId="71" applyNumberFormat="1" applyFont="1" applyFill="1" applyBorder="1" applyAlignment="1">
      <alignment horizontal="center" vertical="center"/>
      <protection/>
    </xf>
    <xf numFmtId="41" fontId="1" fillId="0" borderId="11" xfId="71" applyNumberFormat="1" applyFont="1" applyFill="1" applyBorder="1" applyAlignment="1">
      <alignment vertical="center"/>
      <protection/>
    </xf>
    <xf numFmtId="3" fontId="20" fillId="0" borderId="0" xfId="71" applyNumberFormat="1" applyFont="1" applyFill="1" applyAlignment="1">
      <alignment vertical="center"/>
      <protection/>
    </xf>
    <xf numFmtId="3" fontId="9" fillId="0" borderId="13" xfId="71" applyNumberFormat="1" applyFont="1" applyFill="1" applyBorder="1" applyAlignment="1">
      <alignment horizontal="center" vertical="center"/>
      <protection/>
    </xf>
    <xf numFmtId="0" fontId="1" fillId="0" borderId="13" xfId="71" applyFont="1" applyFill="1" applyBorder="1" applyAlignment="1" quotePrefix="1">
      <alignment vertical="center"/>
      <protection/>
    </xf>
    <xf numFmtId="0" fontId="1" fillId="0" borderId="13" xfId="71" applyFont="1" applyFill="1" applyBorder="1" applyAlignment="1" quotePrefix="1">
      <alignment horizontal="center" vertical="center"/>
      <protection/>
    </xf>
    <xf numFmtId="0" fontId="15" fillId="0" borderId="18" xfId="71" applyFont="1" applyFill="1" applyBorder="1" quotePrefix="1">
      <alignment/>
      <protection/>
    </xf>
    <xf numFmtId="3" fontId="15" fillId="0" borderId="19" xfId="71" applyNumberFormat="1" applyFont="1" applyFill="1" applyBorder="1">
      <alignment/>
      <protection/>
    </xf>
    <xf numFmtId="0" fontId="20" fillId="0" borderId="0" xfId="71" applyFont="1" applyFill="1">
      <alignment/>
      <protection/>
    </xf>
    <xf numFmtId="0" fontId="1" fillId="0" borderId="0" xfId="71" applyFont="1" applyFill="1">
      <alignment/>
      <protection/>
    </xf>
    <xf numFmtId="38" fontId="1" fillId="0" borderId="0" xfId="48" applyFont="1" applyFill="1" applyAlignment="1">
      <alignment vertical="center"/>
    </xf>
    <xf numFmtId="38" fontId="5" fillId="0" borderId="0" xfId="48" applyFont="1" applyFill="1" applyAlignment="1">
      <alignment horizontal="right" vertical="center"/>
    </xf>
    <xf numFmtId="38" fontId="3" fillId="0" borderId="0" xfId="48" applyFont="1" applyFill="1" applyAlignment="1">
      <alignment vertical="center"/>
    </xf>
    <xf numFmtId="38" fontId="1" fillId="0" borderId="0" xfId="48" applyFont="1" applyFill="1" applyAlignment="1">
      <alignment horizontal="right" vertical="center"/>
    </xf>
    <xf numFmtId="38" fontId="8" fillId="0" borderId="0" xfId="48" applyFont="1" applyFill="1" applyAlignment="1">
      <alignment vertical="center"/>
    </xf>
    <xf numFmtId="38" fontId="8" fillId="0" borderId="0" xfId="48" applyFont="1" applyFill="1" applyBorder="1" applyAlignment="1">
      <alignment vertical="center"/>
    </xf>
    <xf numFmtId="181" fontId="1" fillId="0" borderId="0" xfId="48" applyNumberFormat="1" applyFont="1" applyFill="1" applyBorder="1" applyAlignment="1">
      <alignment horizontal="right" vertical="center"/>
    </xf>
    <xf numFmtId="38" fontId="1" fillId="0" borderId="22" xfId="48" applyFont="1" applyFill="1" applyBorder="1" applyAlignment="1">
      <alignment horizontal="center" vertical="center"/>
    </xf>
    <xf numFmtId="38" fontId="4" fillId="0" borderId="23" xfId="48" applyFont="1" applyFill="1" applyBorder="1" applyAlignment="1">
      <alignment horizontal="center" vertical="center"/>
    </xf>
    <xf numFmtId="38" fontId="4" fillId="0" borderId="30" xfId="48" applyFont="1" applyFill="1" applyBorder="1" applyAlignment="1">
      <alignment horizontal="center" vertical="center"/>
    </xf>
    <xf numFmtId="38" fontId="4" fillId="0" borderId="31" xfId="48" applyFont="1" applyFill="1" applyBorder="1" applyAlignment="1">
      <alignment horizontal="center" vertical="center"/>
    </xf>
    <xf numFmtId="38" fontId="4" fillId="0" borderId="32" xfId="48" applyFont="1" applyFill="1" applyBorder="1" applyAlignment="1">
      <alignment horizontal="center" vertical="center"/>
    </xf>
    <xf numFmtId="38" fontId="1" fillId="0" borderId="0" xfId="48" applyFont="1" applyFill="1" applyBorder="1" applyAlignment="1">
      <alignment horizontal="center" vertical="center"/>
    </xf>
    <xf numFmtId="181" fontId="1" fillId="0" borderId="25" xfId="48" applyNumberFormat="1" applyFont="1" applyFill="1" applyBorder="1" applyAlignment="1" quotePrefix="1">
      <alignment horizontal="right" vertical="center"/>
    </xf>
    <xf numFmtId="181" fontId="1" fillId="0" borderId="0" xfId="48" applyNumberFormat="1" applyFont="1" applyFill="1" applyBorder="1" applyAlignment="1" quotePrefix="1">
      <alignment horizontal="right" vertical="center"/>
    </xf>
    <xf numFmtId="181" fontId="1" fillId="0" borderId="10" xfId="48" applyNumberFormat="1" applyFont="1" applyFill="1" applyBorder="1" applyAlignment="1" quotePrefix="1">
      <alignment horizontal="right" vertical="center"/>
    </xf>
    <xf numFmtId="181" fontId="9" fillId="0" borderId="0" xfId="48" applyNumberFormat="1" applyFont="1" applyFill="1" applyBorder="1" applyAlignment="1">
      <alignment horizontal="right" vertical="center"/>
    </xf>
    <xf numFmtId="38" fontId="14" fillId="0" borderId="13" xfId="48" applyFont="1" applyFill="1" applyBorder="1" applyAlignment="1">
      <alignment horizontal="distributed" vertical="center"/>
    </xf>
    <xf numFmtId="38" fontId="1" fillId="0" borderId="18" xfId="48" applyFont="1" applyFill="1" applyBorder="1" applyAlignment="1">
      <alignment horizontal="distributed" vertical="center"/>
    </xf>
    <xf numFmtId="181" fontId="1" fillId="0" borderId="12" xfId="48" applyNumberFormat="1" applyFont="1" applyFill="1" applyBorder="1" applyAlignment="1" quotePrefix="1">
      <alignment horizontal="right" vertical="center"/>
    </xf>
    <xf numFmtId="38" fontId="8" fillId="0" borderId="33" xfId="48" applyFont="1" applyFill="1" applyBorder="1" applyAlignment="1">
      <alignment vertical="center"/>
    </xf>
    <xf numFmtId="181" fontId="1" fillId="0" borderId="33" xfId="48" applyNumberFormat="1" applyFont="1" applyFill="1" applyBorder="1" applyAlignment="1">
      <alignment horizontal="right" vertical="center"/>
    </xf>
    <xf numFmtId="38" fontId="1" fillId="0" borderId="15" xfId="48" applyFont="1" applyFill="1" applyBorder="1" applyAlignment="1">
      <alignment vertical="center"/>
    </xf>
    <xf numFmtId="38" fontId="1" fillId="0" borderId="34" xfId="48" applyFont="1" applyFill="1" applyBorder="1" applyAlignment="1">
      <alignment horizontal="distributed" vertical="center"/>
    </xf>
    <xf numFmtId="181" fontId="1" fillId="0" borderId="35" xfId="48" applyNumberFormat="1" applyFont="1" applyFill="1" applyBorder="1" applyAlignment="1">
      <alignment horizontal="right" vertical="center"/>
    </xf>
    <xf numFmtId="181" fontId="1" fillId="0" borderId="14" xfId="48" applyNumberFormat="1" applyFont="1" applyFill="1" applyBorder="1" applyAlignment="1" quotePrefix="1">
      <alignment horizontal="right" vertical="center"/>
    </xf>
    <xf numFmtId="38" fontId="9" fillId="0" borderId="0" xfId="48" applyFont="1" applyFill="1" applyBorder="1" applyAlignment="1">
      <alignment horizontal="distributed" vertical="center"/>
    </xf>
    <xf numFmtId="182" fontId="9" fillId="0" borderId="0" xfId="0" applyNumberFormat="1" applyFont="1" applyFill="1" applyBorder="1" applyAlignment="1">
      <alignment/>
    </xf>
    <xf numFmtId="181" fontId="1" fillId="0" borderId="36" xfId="48" applyNumberFormat="1" applyFont="1" applyFill="1" applyBorder="1" applyAlignment="1" quotePrefix="1">
      <alignment horizontal="right" vertical="center"/>
    </xf>
    <xf numFmtId="38" fontId="10" fillId="0" borderId="0" xfId="48" applyFont="1" applyFill="1" applyBorder="1" applyAlignment="1">
      <alignment vertical="center"/>
    </xf>
    <xf numFmtId="38" fontId="3" fillId="0" borderId="0" xfId="50" applyFont="1" applyFill="1" applyAlignment="1">
      <alignment vertical="center"/>
    </xf>
    <xf numFmtId="38" fontId="1" fillId="0" borderId="0" xfId="50" applyFont="1" applyFill="1" applyAlignment="1">
      <alignment vertical="center"/>
    </xf>
    <xf numFmtId="38" fontId="1" fillId="0" borderId="27" xfId="50" applyFont="1" applyFill="1" applyBorder="1" applyAlignment="1">
      <alignment horizontal="distributed" vertical="center"/>
    </xf>
    <xf numFmtId="38" fontId="1" fillId="0" borderId="25" xfId="50" applyFont="1" applyFill="1" applyBorder="1" applyAlignment="1">
      <alignment horizontal="right" vertical="center"/>
    </xf>
    <xf numFmtId="38" fontId="1" fillId="0" borderId="37" xfId="50" applyFont="1" applyFill="1" applyBorder="1" applyAlignment="1">
      <alignment vertical="center"/>
    </xf>
    <xf numFmtId="38" fontId="1" fillId="0" borderId="28" xfId="50" applyFont="1" applyFill="1" applyBorder="1" applyAlignment="1">
      <alignment horizontal="right" vertical="center"/>
    </xf>
    <xf numFmtId="38" fontId="1" fillId="0" borderId="13" xfId="50" applyFont="1" applyFill="1" applyBorder="1" applyAlignment="1">
      <alignment horizontal="distributed" vertical="center"/>
    </xf>
    <xf numFmtId="38" fontId="1" fillId="0" borderId="10" xfId="50" applyFont="1" applyFill="1" applyBorder="1" applyAlignment="1">
      <alignment horizontal="right" vertical="center"/>
    </xf>
    <xf numFmtId="38" fontId="1" fillId="0" borderId="0" xfId="50" applyFont="1" applyFill="1" applyBorder="1" applyAlignment="1">
      <alignment vertical="center"/>
    </xf>
    <xf numFmtId="38" fontId="1" fillId="0" borderId="11" xfId="50" applyFont="1" applyFill="1" applyBorder="1" applyAlignment="1">
      <alignment horizontal="right" vertical="center"/>
    </xf>
    <xf numFmtId="38" fontId="1" fillId="0" borderId="0" xfId="50" applyFont="1" applyFill="1" applyBorder="1" applyAlignment="1">
      <alignment horizontal="distributed" vertical="center"/>
    </xf>
    <xf numFmtId="38" fontId="5" fillId="0" borderId="0" xfId="48" applyFont="1" applyFill="1" applyAlignment="1">
      <alignment horizontal="right"/>
    </xf>
    <xf numFmtId="3" fontId="1" fillId="0" borderId="25" xfId="0" applyNumberFormat="1" applyFont="1" applyFill="1" applyBorder="1" applyAlignment="1">
      <alignment horizontal="right" vertical="center" wrapText="1"/>
    </xf>
    <xf numFmtId="38" fontId="1" fillId="0" borderId="25" xfId="48" applyFont="1" applyFill="1" applyBorder="1" applyAlignment="1">
      <alignment vertical="center"/>
    </xf>
    <xf numFmtId="38" fontId="1" fillId="0" borderId="10" xfId="48" applyFont="1" applyFill="1" applyBorder="1" applyAlignment="1">
      <alignment vertical="center"/>
    </xf>
    <xf numFmtId="0" fontId="1" fillId="0" borderId="28" xfId="0" applyFont="1" applyFill="1" applyBorder="1" applyAlignment="1">
      <alignment horizontal="right" vertical="center" wrapText="1"/>
    </xf>
    <xf numFmtId="38" fontId="1" fillId="0" borderId="10" xfId="48" applyFont="1" applyFill="1" applyBorder="1" applyAlignment="1">
      <alignment horizontal="right" vertical="center"/>
    </xf>
    <xf numFmtId="38" fontId="1" fillId="0" borderId="11" xfId="48" applyFont="1" applyFill="1" applyBorder="1" applyAlignment="1">
      <alignment horizontal="right" vertical="center"/>
    </xf>
    <xf numFmtId="38" fontId="1" fillId="0" borderId="0" xfId="50" applyNumberFormat="1" applyFont="1" applyFill="1" applyAlignment="1">
      <alignment horizontal="right"/>
    </xf>
    <xf numFmtId="38" fontId="1" fillId="0" borderId="22" xfId="50" applyNumberFormat="1" applyFont="1" applyFill="1" applyBorder="1" applyAlignment="1">
      <alignment horizontal="center" vertical="center"/>
    </xf>
    <xf numFmtId="38" fontId="15" fillId="0" borderId="23" xfId="50" applyNumberFormat="1" applyFont="1" applyFill="1" applyBorder="1" applyAlignment="1">
      <alignment horizontal="distributed" vertical="center"/>
    </xf>
    <xf numFmtId="38" fontId="15" fillId="0" borderId="24" xfId="50" applyNumberFormat="1" applyFont="1" applyFill="1" applyBorder="1" applyAlignment="1">
      <alignment horizontal="distributed" vertical="center" wrapText="1"/>
    </xf>
    <xf numFmtId="38" fontId="1" fillId="0" borderId="38" xfId="50" applyNumberFormat="1" applyFont="1" applyFill="1" applyBorder="1" applyAlignment="1">
      <alignment horizontal="center" vertical="center"/>
    </xf>
    <xf numFmtId="38" fontId="15" fillId="0" borderId="39" xfId="50" applyNumberFormat="1" applyFont="1" applyFill="1" applyBorder="1" applyAlignment="1">
      <alignment horizontal="distributed" vertical="center" wrapText="1"/>
    </xf>
    <xf numFmtId="38" fontId="9" fillId="0" borderId="27" xfId="50" applyNumberFormat="1" applyFont="1" applyFill="1" applyBorder="1" applyAlignment="1">
      <alignment horizontal="distributed" vertical="center"/>
    </xf>
    <xf numFmtId="38" fontId="23" fillId="0" borderId="40" xfId="50" applyFont="1" applyFill="1" applyBorder="1" applyAlignment="1">
      <alignment horizontal="distributed" vertical="center"/>
    </xf>
    <xf numFmtId="38" fontId="23" fillId="0" borderId="41" xfId="50" applyFont="1" applyFill="1" applyBorder="1" applyAlignment="1">
      <alignment horizontal="right" vertical="center"/>
    </xf>
    <xf numFmtId="38" fontId="23" fillId="0" borderId="27" xfId="50" applyFont="1" applyFill="1" applyBorder="1" applyAlignment="1">
      <alignment horizontal="distributed" vertical="center"/>
    </xf>
    <xf numFmtId="183" fontId="10" fillId="0" borderId="28" xfId="50" applyNumberFormat="1" applyFont="1" applyFill="1" applyBorder="1" applyAlignment="1">
      <alignment horizontal="right" vertical="center"/>
    </xf>
    <xf numFmtId="38" fontId="1" fillId="0" borderId="13" xfId="50" applyNumberFormat="1" applyFont="1" applyFill="1" applyBorder="1" applyAlignment="1">
      <alignment horizontal="center" vertical="center"/>
    </xf>
    <xf numFmtId="38" fontId="24" fillId="0" borderId="42" xfId="50" applyFont="1" applyFill="1" applyBorder="1" applyAlignment="1">
      <alignment horizontal="center" vertical="center"/>
    </xf>
    <xf numFmtId="38" fontId="24" fillId="0" borderId="43" xfId="50" applyFont="1" applyFill="1" applyBorder="1" applyAlignment="1">
      <alignment horizontal="right" vertical="center"/>
    </xf>
    <xf numFmtId="38" fontId="24" fillId="0" borderId="13" xfId="50" applyFont="1" applyFill="1" applyBorder="1" applyAlignment="1">
      <alignment horizontal="center" vertical="center"/>
    </xf>
    <xf numFmtId="38" fontId="1" fillId="0" borderId="11" xfId="50" applyNumberFormat="1" applyFont="1" applyFill="1" applyBorder="1" applyAlignment="1">
      <alignment horizontal="right" vertical="center"/>
    </xf>
    <xf numFmtId="38" fontId="1" fillId="0" borderId="13" xfId="50" applyNumberFormat="1" applyFont="1" applyFill="1" applyBorder="1" applyAlignment="1">
      <alignment horizontal="distributed" vertical="center"/>
    </xf>
    <xf numFmtId="38" fontId="1" fillId="0" borderId="42" xfId="50" applyNumberFormat="1" applyFont="1" applyFill="1" applyBorder="1" applyAlignment="1">
      <alignment horizontal="distributed" vertical="center"/>
    </xf>
    <xf numFmtId="38" fontId="24" fillId="0" borderId="13" xfId="50" applyFont="1" applyFill="1" applyBorder="1" applyAlignment="1">
      <alignment horizontal="distributed" vertical="center"/>
    </xf>
    <xf numFmtId="38" fontId="1" fillId="0" borderId="13" xfId="50" applyNumberFormat="1" applyFont="1" applyFill="1" applyBorder="1" applyAlignment="1">
      <alignment horizontal="right" vertical="center"/>
    </xf>
    <xf numFmtId="183" fontId="1" fillId="0" borderId="11" xfId="50" applyNumberFormat="1" applyFont="1" applyFill="1" applyBorder="1" applyAlignment="1">
      <alignment horizontal="right" vertical="center"/>
    </xf>
    <xf numFmtId="38" fontId="24" fillId="0" borderId="13" xfId="50" applyFont="1" applyFill="1" applyBorder="1" applyAlignment="1">
      <alignment horizontal="right" vertical="center"/>
    </xf>
    <xf numFmtId="38" fontId="24" fillId="0" borderId="13" xfId="50" applyFont="1" applyFill="1" applyBorder="1" applyAlignment="1">
      <alignment vertical="center"/>
    </xf>
    <xf numFmtId="38" fontId="24" fillId="0" borderId="42" xfId="50" applyFont="1" applyFill="1" applyBorder="1" applyAlignment="1">
      <alignment horizontal="distributed" vertical="center"/>
    </xf>
    <xf numFmtId="38" fontId="1" fillId="0" borderId="18" xfId="50" applyNumberFormat="1" applyFont="1" applyFill="1" applyBorder="1" applyAlignment="1">
      <alignment horizontal="distributed" vertical="center"/>
    </xf>
    <xf numFmtId="38" fontId="24" fillId="0" borderId="44" xfId="50" applyFont="1" applyFill="1" applyBorder="1" applyAlignment="1">
      <alignment horizontal="distributed" vertical="center"/>
    </xf>
    <xf numFmtId="38" fontId="24" fillId="0" borderId="18" xfId="50" applyFont="1" applyFill="1" applyBorder="1" applyAlignment="1">
      <alignment horizontal="distributed" vertical="center"/>
    </xf>
    <xf numFmtId="0" fontId="6" fillId="0" borderId="0" xfId="0" applyFont="1" applyFill="1" applyAlignment="1">
      <alignment horizontal="right" vertical="top"/>
    </xf>
    <xf numFmtId="56" fontId="3" fillId="0" borderId="0" xfId="0" applyNumberFormat="1" applyFont="1" applyFill="1" applyAlignment="1" quotePrefix="1">
      <alignment vertical="center"/>
    </xf>
    <xf numFmtId="0" fontId="3" fillId="0" borderId="0" xfId="0" applyFont="1" applyFill="1" applyAlignment="1">
      <alignment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9" fillId="0" borderId="27" xfId="0" applyFont="1" applyFill="1" applyBorder="1" applyAlignment="1">
      <alignment horizontal="distributed" vertical="center"/>
    </xf>
    <xf numFmtId="41" fontId="9" fillId="0" borderId="28" xfId="48" applyNumberFormat="1" applyFont="1" applyFill="1" applyBorder="1" applyAlignment="1">
      <alignment horizontal="right" vertical="center"/>
    </xf>
    <xf numFmtId="0" fontId="16" fillId="0" borderId="0" xfId="0" applyFont="1" applyFill="1" applyAlignment="1">
      <alignment vertical="center"/>
    </xf>
    <xf numFmtId="0" fontId="25" fillId="0" borderId="13" xfId="0" applyFont="1" applyFill="1" applyBorder="1" applyAlignment="1">
      <alignment horizontal="distributed" vertical="center"/>
    </xf>
    <xf numFmtId="0" fontId="1" fillId="0" borderId="13" xfId="0" applyFont="1" applyFill="1" applyBorder="1" applyAlignment="1">
      <alignment horizontal="left" vertical="center"/>
    </xf>
    <xf numFmtId="0" fontId="1" fillId="0" borderId="18" xfId="0" applyFont="1" applyFill="1" applyBorder="1" applyAlignment="1">
      <alignment horizontal="left" vertical="center"/>
    </xf>
    <xf numFmtId="41" fontId="1" fillId="0" borderId="14" xfId="0" applyNumberFormat="1" applyFont="1" applyFill="1" applyBorder="1" applyAlignment="1">
      <alignment horizontal="right" vertical="center"/>
    </xf>
    <xf numFmtId="41" fontId="1" fillId="0" borderId="19" xfId="0" applyNumberFormat="1" applyFont="1" applyFill="1" applyBorder="1" applyAlignment="1">
      <alignment vertical="center"/>
    </xf>
    <xf numFmtId="38" fontId="1" fillId="0" borderId="0" xfId="48" applyNumberFormat="1" applyFont="1" applyFill="1" applyAlignment="1">
      <alignment vertical="center"/>
    </xf>
    <xf numFmtId="38" fontId="8" fillId="0" borderId="0" xfId="48" applyFont="1" applyFill="1" applyBorder="1" applyAlignment="1">
      <alignment horizontal="centerContinuous"/>
    </xf>
    <xf numFmtId="38" fontId="8" fillId="0" borderId="0" xfId="48" applyFont="1" applyFill="1" applyBorder="1" applyAlignment="1">
      <alignment horizontal="right"/>
    </xf>
    <xf numFmtId="38" fontId="8" fillId="0" borderId="0" xfId="48" applyFont="1" applyFill="1" applyBorder="1" applyAlignment="1">
      <alignment/>
    </xf>
    <xf numFmtId="38" fontId="1" fillId="0" borderId="45" xfId="48" applyFont="1" applyFill="1" applyBorder="1" applyAlignment="1">
      <alignment horizontal="centerContinuous" vertical="center"/>
    </xf>
    <xf numFmtId="38" fontId="1" fillId="0" borderId="46" xfId="48" applyFont="1" applyFill="1" applyBorder="1" applyAlignment="1">
      <alignment horizontal="centerContinuous" vertical="center"/>
    </xf>
    <xf numFmtId="38" fontId="1" fillId="0" borderId="45" xfId="48" applyFont="1" applyFill="1" applyBorder="1" applyAlignment="1">
      <alignment horizontal="distributed" vertical="center"/>
    </xf>
    <xf numFmtId="38" fontId="9" fillId="0" borderId="27" xfId="48" applyFont="1" applyFill="1" applyBorder="1" applyAlignment="1">
      <alignment horizontal="distributed" vertical="center"/>
    </xf>
    <xf numFmtId="38" fontId="16" fillId="0" borderId="25" xfId="48" applyFont="1" applyFill="1" applyBorder="1" applyAlignment="1">
      <alignment/>
    </xf>
    <xf numFmtId="38" fontId="8" fillId="0" borderId="10" xfId="48" applyFont="1" applyFill="1" applyBorder="1" applyAlignment="1">
      <alignment/>
    </xf>
    <xf numFmtId="38" fontId="8" fillId="0" borderId="11" xfId="48" applyFont="1" applyFill="1" applyBorder="1" applyAlignment="1">
      <alignment/>
    </xf>
    <xf numFmtId="38" fontId="16" fillId="0" borderId="10" xfId="48" applyFont="1" applyFill="1" applyBorder="1" applyAlignment="1">
      <alignment/>
    </xf>
    <xf numFmtId="38" fontId="26" fillId="0" borderId="10" xfId="48" applyFont="1" applyFill="1" applyBorder="1" applyAlignment="1">
      <alignment/>
    </xf>
    <xf numFmtId="38" fontId="8" fillId="0" borderId="14" xfId="48" applyFont="1" applyFill="1" applyBorder="1" applyAlignment="1">
      <alignment/>
    </xf>
    <xf numFmtId="38" fontId="27" fillId="0" borderId="0" xfId="48" applyFont="1" applyFill="1" applyAlignment="1">
      <alignment vertical="center"/>
    </xf>
    <xf numFmtId="38" fontId="28" fillId="0" borderId="0" xfId="48" applyFont="1" applyFill="1" applyAlignment="1">
      <alignment vertical="center"/>
    </xf>
    <xf numFmtId="38" fontId="15" fillId="0" borderId="0" xfId="48" applyFont="1" applyFill="1" applyAlignment="1">
      <alignment horizontal="right" vertical="center"/>
    </xf>
    <xf numFmtId="38" fontId="28" fillId="0" borderId="22" xfId="48" applyFont="1" applyFill="1" applyBorder="1" applyAlignment="1">
      <alignment horizontal="center" vertical="center"/>
    </xf>
    <xf numFmtId="38" fontId="28" fillId="0" borderId="30" xfId="48" applyFont="1" applyFill="1" applyBorder="1" applyAlignment="1">
      <alignment horizontal="center" vertical="center" wrapText="1" shrinkToFit="1"/>
    </xf>
    <xf numFmtId="38" fontId="28" fillId="0" borderId="0" xfId="48" applyFont="1" applyFill="1" applyBorder="1" applyAlignment="1">
      <alignment vertical="center"/>
    </xf>
    <xf numFmtId="38" fontId="28" fillId="0" borderId="37" xfId="48" applyFont="1" applyFill="1" applyBorder="1" applyAlignment="1">
      <alignment horizontal="center" vertical="center"/>
    </xf>
    <xf numFmtId="38" fontId="28" fillId="0" borderId="11" xfId="48" applyFont="1" applyFill="1" applyBorder="1" applyAlignment="1">
      <alignment horizontal="distributed" vertical="center"/>
    </xf>
    <xf numFmtId="38" fontId="28" fillId="0" borderId="0" xfId="48" applyFont="1" applyFill="1" applyBorder="1" applyAlignment="1">
      <alignment horizontal="distributed" vertical="center"/>
    </xf>
    <xf numFmtId="38" fontId="28" fillId="0" borderId="47" xfId="48" applyFont="1" applyFill="1" applyBorder="1" applyAlignment="1">
      <alignment horizontal="distributed" vertical="center"/>
    </xf>
    <xf numFmtId="38" fontId="28" fillId="0" borderId="48" xfId="48" applyFont="1" applyFill="1" applyBorder="1" applyAlignment="1">
      <alignment horizontal="distributed" vertical="center"/>
    </xf>
    <xf numFmtId="38" fontId="28" fillId="0" borderId="0" xfId="48" applyFont="1" applyFill="1" applyBorder="1" applyAlignment="1">
      <alignment horizontal="center" vertical="center"/>
    </xf>
    <xf numFmtId="38" fontId="28" fillId="0" borderId="48" xfId="48" applyFont="1" applyFill="1" applyBorder="1" applyAlignment="1">
      <alignment vertical="center"/>
    </xf>
    <xf numFmtId="38" fontId="28" fillId="0" borderId="18" xfId="48" applyFont="1" applyFill="1" applyBorder="1" applyAlignment="1">
      <alignment vertical="center"/>
    </xf>
    <xf numFmtId="38" fontId="28" fillId="0" borderId="49" xfId="48" applyFont="1" applyFill="1" applyBorder="1" applyAlignment="1">
      <alignment vertical="center"/>
    </xf>
    <xf numFmtId="38" fontId="1" fillId="0" borderId="16" xfId="48" applyFont="1" applyFill="1" applyBorder="1" applyAlignment="1">
      <alignment horizontal="distributed" vertical="center"/>
    </xf>
    <xf numFmtId="38" fontId="1" fillId="0" borderId="17" xfId="48" applyFont="1" applyFill="1" applyBorder="1" applyAlignment="1">
      <alignment horizontal="distributed" vertical="center"/>
    </xf>
    <xf numFmtId="38" fontId="1" fillId="0" borderId="27" xfId="48" applyFont="1" applyFill="1" applyBorder="1" applyAlignment="1">
      <alignment horizontal="distributed" vertical="center"/>
    </xf>
    <xf numFmtId="38" fontId="1" fillId="0" borderId="25" xfId="48" applyFont="1" applyFill="1" applyBorder="1" applyAlignment="1">
      <alignment horizontal="right" vertical="center"/>
    </xf>
    <xf numFmtId="183" fontId="1" fillId="0" borderId="25" xfId="48" applyNumberFormat="1" applyFont="1" applyFill="1" applyBorder="1" applyAlignment="1">
      <alignment horizontal="right" vertical="center"/>
    </xf>
    <xf numFmtId="183" fontId="1" fillId="0" borderId="10" xfId="48" applyNumberFormat="1" applyFont="1" applyFill="1" applyBorder="1" applyAlignment="1">
      <alignment horizontal="right" vertical="center"/>
    </xf>
    <xf numFmtId="38" fontId="1" fillId="0" borderId="0" xfId="48" applyFont="1" applyFill="1" applyBorder="1" applyAlignment="1">
      <alignment horizontal="right"/>
    </xf>
    <xf numFmtId="185" fontId="1" fillId="0" borderId="10" xfId="48" applyNumberFormat="1" applyFont="1" applyFill="1" applyBorder="1" applyAlignment="1">
      <alignment horizontal="right" vertical="center"/>
    </xf>
    <xf numFmtId="186" fontId="1" fillId="0" borderId="10" xfId="48" applyNumberFormat="1" applyFont="1" applyFill="1" applyBorder="1" applyAlignment="1">
      <alignment horizontal="right" vertical="center"/>
    </xf>
    <xf numFmtId="185" fontId="1" fillId="0" borderId="11" xfId="48" applyNumberFormat="1" applyFont="1" applyFill="1" applyBorder="1" applyAlignment="1">
      <alignment horizontal="right" vertical="center"/>
    </xf>
    <xf numFmtId="38" fontId="1" fillId="0" borderId="0" xfId="48" applyFont="1" applyFill="1" applyBorder="1" applyAlignment="1">
      <alignment horizontal="left"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38" fontId="4" fillId="0" borderId="0" xfId="50" applyFont="1" applyFill="1" applyAlignment="1">
      <alignment vertical="center"/>
    </xf>
    <xf numFmtId="38" fontId="7" fillId="0" borderId="0" xfId="50" applyFont="1" applyFill="1" applyAlignment="1">
      <alignment vertical="center"/>
    </xf>
    <xf numFmtId="38" fontId="14" fillId="0" borderId="0" xfId="50" applyFont="1" applyFill="1" applyAlignment="1">
      <alignment horizontal="right"/>
    </xf>
    <xf numFmtId="38" fontId="4" fillId="0" borderId="16" xfId="50" applyFont="1" applyFill="1" applyBorder="1" applyAlignment="1">
      <alignment horizontal="center" vertical="center"/>
    </xf>
    <xf numFmtId="38" fontId="4" fillId="0" borderId="17" xfId="50" applyFont="1" applyFill="1" applyBorder="1" applyAlignment="1">
      <alignment horizontal="center" vertical="center"/>
    </xf>
    <xf numFmtId="41" fontId="1" fillId="0" borderId="25" xfId="50" applyNumberFormat="1" applyFont="1" applyFill="1" applyBorder="1" applyAlignment="1">
      <alignment horizontal="right" vertical="center"/>
    </xf>
    <xf numFmtId="41" fontId="1" fillId="0" borderId="28" xfId="50" applyNumberFormat="1" applyFont="1" applyFill="1" applyBorder="1" applyAlignment="1">
      <alignment horizontal="right" vertical="center"/>
    </xf>
    <xf numFmtId="38" fontId="4" fillId="0" borderId="0" xfId="50" applyFont="1" applyFill="1" applyBorder="1" applyAlignment="1">
      <alignment vertical="center"/>
    </xf>
    <xf numFmtId="38" fontId="15" fillId="0" borderId="0" xfId="50" applyFont="1" applyFill="1" applyAlignment="1">
      <alignment vertical="center"/>
    </xf>
    <xf numFmtId="38" fontId="1" fillId="0" borderId="28" xfId="50" applyFont="1" applyFill="1" applyBorder="1" applyAlignment="1">
      <alignment horizontal="center"/>
    </xf>
    <xf numFmtId="38" fontId="1" fillId="0" borderId="25" xfId="50" applyFont="1" applyFill="1" applyBorder="1" applyAlignment="1">
      <alignment horizontal="center"/>
    </xf>
    <xf numFmtId="38" fontId="1" fillId="0" borderId="37" xfId="50" applyFont="1" applyFill="1" applyBorder="1" applyAlignment="1">
      <alignment horizontal="center"/>
    </xf>
    <xf numFmtId="38" fontId="1" fillId="0" borderId="48" xfId="50" applyFont="1" applyFill="1" applyBorder="1" applyAlignment="1">
      <alignment horizontal="center" vertical="top"/>
    </xf>
    <xf numFmtId="38" fontId="1" fillId="0" borderId="26" xfId="50" applyFont="1" applyFill="1" applyBorder="1" applyAlignment="1">
      <alignment horizontal="center" vertical="top"/>
    </xf>
    <xf numFmtId="38" fontId="1" fillId="0" borderId="47" xfId="50" applyFont="1" applyFill="1" applyBorder="1" applyAlignment="1">
      <alignment horizontal="center" vertical="top"/>
    </xf>
    <xf numFmtId="41" fontId="1" fillId="0" borderId="37" xfId="50" applyNumberFormat="1" applyFont="1" applyFill="1" applyBorder="1" applyAlignment="1">
      <alignment horizontal="right" vertical="center"/>
    </xf>
    <xf numFmtId="41" fontId="1" fillId="0" borderId="37" xfId="50" applyNumberFormat="1" applyFont="1" applyFill="1" applyBorder="1" applyAlignment="1">
      <alignment vertical="center"/>
    </xf>
    <xf numFmtId="41" fontId="1" fillId="0" borderId="25" xfId="50" applyNumberFormat="1" applyFont="1" applyFill="1" applyBorder="1" applyAlignment="1">
      <alignment vertical="center"/>
    </xf>
    <xf numFmtId="41" fontId="1" fillId="0" borderId="28" xfId="50" applyNumberFormat="1" applyFont="1" applyFill="1" applyBorder="1" applyAlignment="1">
      <alignment vertical="center"/>
    </xf>
    <xf numFmtId="38" fontId="9" fillId="0" borderId="13" xfId="50" applyFont="1" applyFill="1" applyBorder="1" applyAlignment="1">
      <alignment horizontal="distributed" vertical="center"/>
    </xf>
    <xf numFmtId="38" fontId="9" fillId="0" borderId="0" xfId="50" applyFont="1" applyFill="1" applyAlignment="1">
      <alignment vertical="center"/>
    </xf>
    <xf numFmtId="38" fontId="1" fillId="0" borderId="13" xfId="50" applyFont="1" applyFill="1" applyBorder="1" applyAlignment="1">
      <alignment horizontal="right" vertical="center"/>
    </xf>
    <xf numFmtId="38" fontId="1" fillId="0" borderId="18" xfId="50" applyFont="1" applyFill="1" applyBorder="1" applyAlignment="1">
      <alignment horizontal="right" vertical="center"/>
    </xf>
    <xf numFmtId="41" fontId="1" fillId="0" borderId="11" xfId="50" applyNumberFormat="1" applyFont="1" applyFill="1" applyBorder="1" applyAlignment="1">
      <alignment vertical="center"/>
    </xf>
    <xf numFmtId="41" fontId="1" fillId="0" borderId="10" xfId="50" applyNumberFormat="1" applyFont="1" applyFill="1" applyBorder="1" applyAlignment="1">
      <alignment vertical="center"/>
    </xf>
    <xf numFmtId="38" fontId="8" fillId="0" borderId="0" xfId="50" applyFont="1" applyFill="1" applyBorder="1" applyAlignment="1">
      <alignment/>
    </xf>
    <xf numFmtId="38" fontId="1" fillId="0" borderId="0" xfId="50" applyFont="1" applyFill="1" applyAlignment="1">
      <alignment horizontal="right"/>
    </xf>
    <xf numFmtId="38" fontId="1" fillId="0" borderId="10" xfId="50" applyFont="1" applyFill="1" applyBorder="1" applyAlignment="1">
      <alignment vertical="center"/>
    </xf>
    <xf numFmtId="38" fontId="1" fillId="0" borderId="13" xfId="50" applyFont="1" applyFill="1" applyBorder="1" applyAlignment="1">
      <alignment vertical="center"/>
    </xf>
    <xf numFmtId="38" fontId="1" fillId="0" borderId="11" xfId="50" applyFont="1" applyFill="1" applyBorder="1" applyAlignment="1">
      <alignment vertical="center"/>
    </xf>
    <xf numFmtId="38" fontId="1" fillId="0" borderId="0" xfId="50" applyFont="1" applyFill="1" applyAlignment="1">
      <alignment/>
    </xf>
    <xf numFmtId="0" fontId="1" fillId="0" borderId="0" xfId="0" applyFont="1" applyFill="1" applyBorder="1" applyAlignment="1">
      <alignment horizontal="distributed" vertical="center"/>
    </xf>
    <xf numFmtId="38" fontId="1" fillId="0" borderId="28" xfId="48" applyFont="1" applyFill="1" applyBorder="1" applyAlignment="1">
      <alignment horizontal="right" vertical="center"/>
    </xf>
    <xf numFmtId="0" fontId="1" fillId="0" borderId="0" xfId="50" applyNumberFormat="1" applyFont="1" applyFill="1" applyAlignment="1">
      <alignment/>
    </xf>
    <xf numFmtId="0" fontId="1" fillId="0" borderId="0" xfId="50" applyNumberFormat="1" applyFont="1" applyFill="1" applyBorder="1" applyAlignment="1">
      <alignment horizontal="left"/>
    </xf>
    <xf numFmtId="0" fontId="1" fillId="0" borderId="0" xfId="50" applyNumberFormat="1" applyFont="1" applyFill="1" applyBorder="1" applyAlignment="1">
      <alignment horizontal="right" vertical="center"/>
    </xf>
    <xf numFmtId="0" fontId="4" fillId="0" borderId="16" xfId="50" applyNumberFormat="1" applyFont="1" applyFill="1" applyBorder="1" applyAlignment="1">
      <alignment horizontal="center" vertical="center"/>
    </xf>
    <xf numFmtId="0" fontId="1" fillId="0" borderId="13" xfId="50" applyNumberFormat="1" applyFont="1" applyFill="1" applyBorder="1" applyAlignment="1">
      <alignment horizontal="distributed"/>
    </xf>
    <xf numFmtId="41" fontId="1" fillId="0" borderId="0" xfId="50" applyNumberFormat="1" applyFont="1" applyFill="1" applyBorder="1" applyAlignment="1">
      <alignment/>
    </xf>
    <xf numFmtId="41" fontId="1" fillId="0" borderId="0" xfId="50" applyNumberFormat="1" applyFont="1" applyFill="1" applyAlignment="1">
      <alignment/>
    </xf>
    <xf numFmtId="0" fontId="1" fillId="0" borderId="18" xfId="50" applyNumberFormat="1" applyFont="1" applyFill="1" applyBorder="1" applyAlignment="1">
      <alignment horizontal="distributed"/>
    </xf>
    <xf numFmtId="176" fontId="1" fillId="0" borderId="14" xfId="48" applyNumberFormat="1" applyFont="1" applyFill="1" applyBorder="1" applyAlignment="1">
      <alignment/>
    </xf>
    <xf numFmtId="38" fontId="16" fillId="0" borderId="16" xfId="48" applyFont="1" applyFill="1" applyBorder="1" applyAlignment="1">
      <alignment horizontal="center" vertical="center"/>
    </xf>
    <xf numFmtId="38" fontId="1" fillId="0" borderId="50" xfId="48" applyFont="1" applyFill="1" applyBorder="1" applyAlignment="1">
      <alignment horizontal="center" vertical="center"/>
    </xf>
    <xf numFmtId="41" fontId="9" fillId="0" borderId="0" xfId="48" applyNumberFormat="1" applyFont="1" applyFill="1" applyBorder="1" applyAlignment="1">
      <alignment horizontal="right" vertical="center"/>
    </xf>
    <xf numFmtId="41" fontId="10" fillId="0" borderId="0" xfId="48" applyNumberFormat="1" applyFont="1" applyFill="1" applyBorder="1" applyAlignment="1">
      <alignment horizontal="right" vertical="center"/>
    </xf>
    <xf numFmtId="41" fontId="1" fillId="0" borderId="0" xfId="48" applyNumberFormat="1" applyFont="1" applyFill="1" applyBorder="1" applyAlignment="1">
      <alignment horizontal="right" vertical="center"/>
    </xf>
    <xf numFmtId="41" fontId="1" fillId="0" borderId="12" xfId="48" applyNumberFormat="1" applyFont="1" applyFill="1" applyBorder="1" applyAlignment="1">
      <alignment horizontal="right" vertical="center"/>
    </xf>
    <xf numFmtId="38" fontId="15" fillId="0" borderId="10" xfId="50" applyFont="1" applyFill="1" applyBorder="1" applyAlignment="1">
      <alignment/>
    </xf>
    <xf numFmtId="179" fontId="15" fillId="0" borderId="10" xfId="62" applyNumberFormat="1" applyFont="1" applyFill="1" applyBorder="1">
      <alignment/>
      <protection/>
    </xf>
    <xf numFmtId="38" fontId="15" fillId="0" borderId="10" xfId="50" applyFont="1" applyFill="1" applyBorder="1" applyAlignment="1">
      <alignment horizontal="center"/>
    </xf>
    <xf numFmtId="179" fontId="15" fillId="0" borderId="10" xfId="62" applyNumberFormat="1" applyFont="1" applyFill="1" applyBorder="1" applyAlignment="1">
      <alignment horizontal="center"/>
      <protection/>
    </xf>
    <xf numFmtId="180" fontId="15" fillId="0" borderId="10" xfId="62" applyNumberFormat="1" applyFont="1" applyFill="1" applyBorder="1" applyAlignment="1">
      <alignment horizontal="center"/>
      <protection/>
    </xf>
    <xf numFmtId="180" fontId="15" fillId="0" borderId="10" xfId="62" applyNumberFormat="1" applyFont="1" applyFill="1" applyBorder="1">
      <alignment/>
      <protection/>
    </xf>
    <xf numFmtId="180" fontId="15" fillId="0" borderId="10" xfId="62" applyNumberFormat="1" applyFont="1" applyFill="1" applyBorder="1" applyAlignment="1">
      <alignment/>
      <protection/>
    </xf>
    <xf numFmtId="38" fontId="15" fillId="0" borderId="14" xfId="50" applyFont="1" applyFill="1" applyBorder="1" applyAlignment="1">
      <alignment/>
    </xf>
    <xf numFmtId="179" fontId="15" fillId="0" borderId="14" xfId="62" applyNumberFormat="1" applyFont="1" applyFill="1" applyBorder="1">
      <alignment/>
      <protection/>
    </xf>
    <xf numFmtId="38" fontId="15" fillId="0" borderId="14" xfId="50" applyFont="1" applyFill="1" applyBorder="1" applyAlignment="1">
      <alignment horizontal="center"/>
    </xf>
    <xf numFmtId="179" fontId="15" fillId="0" borderId="14" xfId="62" applyNumberFormat="1" applyFont="1" applyFill="1" applyBorder="1" applyAlignment="1">
      <alignment horizontal="center"/>
      <protection/>
    </xf>
    <xf numFmtId="180" fontId="15" fillId="0" borderId="14" xfId="62" applyNumberFormat="1" applyFont="1" applyFill="1" applyBorder="1" applyAlignment="1">
      <alignment horizontal="center"/>
      <protection/>
    </xf>
    <xf numFmtId="0" fontId="15" fillId="0" borderId="13" xfId="62" applyFont="1" applyFill="1" applyBorder="1" applyAlignment="1">
      <alignment horizontal="distributed"/>
      <protection/>
    </xf>
    <xf numFmtId="0" fontId="12" fillId="0" borderId="13" xfId="62" applyFont="1" applyFill="1" applyBorder="1" applyAlignment="1">
      <alignment horizontal="left"/>
      <protection/>
    </xf>
    <xf numFmtId="38" fontId="9" fillId="0" borderId="25" xfId="50" applyFont="1" applyFill="1" applyBorder="1" applyAlignment="1">
      <alignment vertical="center"/>
    </xf>
    <xf numFmtId="183" fontId="9" fillId="0" borderId="28" xfId="50" applyNumberFormat="1" applyFont="1" applyFill="1" applyBorder="1" applyAlignment="1">
      <alignment horizontal="right" vertical="center"/>
    </xf>
    <xf numFmtId="38" fontId="23" fillId="0" borderId="25" xfId="50" applyFont="1" applyFill="1" applyBorder="1" applyAlignment="1">
      <alignment horizontal="right" vertical="center"/>
    </xf>
    <xf numFmtId="38" fontId="24" fillId="0" borderId="10" xfId="50" applyFont="1" applyFill="1" applyBorder="1" applyAlignment="1">
      <alignment horizontal="right" vertical="center"/>
    </xf>
    <xf numFmtId="38" fontId="24" fillId="0" borderId="11" xfId="50" applyFont="1" applyFill="1" applyBorder="1" applyAlignment="1">
      <alignment horizontal="right" vertical="center"/>
    </xf>
    <xf numFmtId="183" fontId="1" fillId="0" borderId="43" xfId="50" applyNumberFormat="1" applyFont="1" applyFill="1" applyBorder="1" applyAlignment="1">
      <alignment horizontal="right" vertical="center"/>
    </xf>
    <xf numFmtId="38" fontId="1" fillId="0" borderId="14" xfId="50" applyFont="1" applyFill="1" applyBorder="1" applyAlignment="1">
      <alignment vertical="center"/>
    </xf>
    <xf numFmtId="183" fontId="1" fillId="0" borderId="19" xfId="50" applyNumberFormat="1" applyFont="1" applyFill="1" applyBorder="1" applyAlignment="1">
      <alignment horizontal="right" vertical="center"/>
    </xf>
    <xf numFmtId="183" fontId="1" fillId="0" borderId="51" xfId="50" applyNumberFormat="1" applyFont="1" applyFill="1" applyBorder="1" applyAlignment="1">
      <alignment horizontal="right" vertical="center"/>
    </xf>
    <xf numFmtId="41" fontId="9" fillId="0" borderId="11" xfId="48" applyNumberFormat="1" applyFont="1" applyFill="1" applyBorder="1" applyAlignment="1">
      <alignment horizontal="right" vertical="center"/>
    </xf>
    <xf numFmtId="38" fontId="16" fillId="0" borderId="28" xfId="48" applyFont="1" applyFill="1" applyBorder="1" applyAlignment="1">
      <alignment/>
    </xf>
    <xf numFmtId="38" fontId="16" fillId="0" borderId="11" xfId="48" applyFont="1" applyFill="1" applyBorder="1" applyAlignment="1">
      <alignment/>
    </xf>
    <xf numFmtId="38" fontId="8" fillId="0" borderId="19" xfId="48" applyFont="1" applyFill="1" applyBorder="1" applyAlignment="1">
      <alignment/>
    </xf>
    <xf numFmtId="182" fontId="1" fillId="0" borderId="25" xfId="0" applyNumberFormat="1" applyFont="1" applyFill="1" applyBorder="1" applyAlignment="1">
      <alignment vertical="center"/>
    </xf>
    <xf numFmtId="182" fontId="1" fillId="0" borderId="10" xfId="0" applyNumberFormat="1" applyFont="1" applyFill="1" applyBorder="1" applyAlignment="1">
      <alignment vertical="center"/>
    </xf>
    <xf numFmtId="182" fontId="1" fillId="0" borderId="14" xfId="0" applyNumberFormat="1" applyFont="1" applyFill="1" applyBorder="1" applyAlignment="1">
      <alignment vertical="center"/>
    </xf>
    <xf numFmtId="38" fontId="3" fillId="0" borderId="0" xfId="50" applyNumberFormat="1" applyFont="1" applyFill="1" applyAlignment="1">
      <alignment/>
    </xf>
    <xf numFmtId="38" fontId="1" fillId="0" borderId="0" xfId="50" applyNumberFormat="1" applyFont="1" applyFill="1" applyAlignment="1">
      <alignment/>
    </xf>
    <xf numFmtId="38" fontId="5" fillId="0" borderId="0" xfId="50" applyNumberFormat="1" applyFont="1" applyFill="1" applyAlignment="1">
      <alignment/>
    </xf>
    <xf numFmtId="38" fontId="1" fillId="0" borderId="0" xfId="50" applyNumberFormat="1" applyFont="1" applyFill="1" applyBorder="1" applyAlignment="1">
      <alignment/>
    </xf>
    <xf numFmtId="38" fontId="1" fillId="0" borderId="52" xfId="48" applyFont="1" applyFill="1" applyBorder="1" applyAlignment="1">
      <alignment horizontal="center" vertical="center"/>
    </xf>
    <xf numFmtId="38" fontId="1" fillId="0" borderId="20" xfId="48" applyFont="1" applyFill="1" applyBorder="1" applyAlignment="1">
      <alignment vertical="center"/>
    </xf>
    <xf numFmtId="38" fontId="1" fillId="0" borderId="52" xfId="48" applyFont="1" applyFill="1" applyBorder="1" applyAlignment="1">
      <alignment horizontal="left" vertical="center"/>
    </xf>
    <xf numFmtId="38" fontId="4" fillId="0" borderId="45" xfId="50" applyFont="1" applyFill="1" applyBorder="1" applyAlignment="1">
      <alignment horizontal="centerContinuous" vertical="center"/>
    </xf>
    <xf numFmtId="38" fontId="4" fillId="0" borderId="46" xfId="50" applyFont="1" applyFill="1" applyBorder="1" applyAlignment="1">
      <alignment horizontal="centerContinuous" vertical="center"/>
    </xf>
    <xf numFmtId="0" fontId="1" fillId="0" borderId="45" xfId="64" applyFont="1" applyFill="1" applyBorder="1" applyAlignment="1">
      <alignment horizontal="centerContinuous" vertical="center"/>
      <protection/>
    </xf>
    <xf numFmtId="38" fontId="1" fillId="0" borderId="0" xfId="50" applyFont="1" applyFill="1" applyAlignment="1">
      <alignment/>
    </xf>
    <xf numFmtId="38" fontId="1" fillId="0" borderId="0" xfId="50" applyFont="1" applyFill="1" applyBorder="1" applyAlignment="1">
      <alignment/>
    </xf>
    <xf numFmtId="38" fontId="1" fillId="0" borderId="0" xfId="50" applyFont="1" applyFill="1" applyBorder="1" applyAlignment="1">
      <alignment horizontal="centerContinuous"/>
    </xf>
    <xf numFmtId="0" fontId="1" fillId="0" borderId="0" xfId="50" applyNumberFormat="1" applyFont="1" applyFill="1" applyAlignment="1">
      <alignment/>
    </xf>
    <xf numFmtId="0" fontId="10" fillId="0" borderId="0" xfId="50" applyNumberFormat="1" applyFont="1" applyFill="1" applyAlignment="1">
      <alignment/>
    </xf>
    <xf numFmtId="0" fontId="1" fillId="0" borderId="0" xfId="50" applyNumberFormat="1" applyFont="1" applyFill="1" applyBorder="1" applyAlignment="1">
      <alignment/>
    </xf>
    <xf numFmtId="0" fontId="1" fillId="0" borderId="0" xfId="50" applyNumberFormat="1" applyFont="1" applyFill="1" applyBorder="1" applyAlignment="1">
      <alignment horizontal="centerContinuous"/>
    </xf>
    <xf numFmtId="0" fontId="1" fillId="0" borderId="23" xfId="50" applyNumberFormat="1" applyFont="1" applyFill="1" applyBorder="1" applyAlignment="1">
      <alignment horizontal="distributed" vertical="center"/>
    </xf>
    <xf numFmtId="41" fontId="1" fillId="0" borderId="0" xfId="50" applyNumberFormat="1" applyFont="1" applyFill="1" applyAlignment="1">
      <alignment/>
    </xf>
    <xf numFmtId="38" fontId="1" fillId="0" borderId="24" xfId="48" applyFont="1" applyFill="1" applyBorder="1" applyAlignment="1">
      <alignment horizontal="centerContinuous" vertical="center"/>
    </xf>
    <xf numFmtId="0" fontId="1" fillId="0" borderId="0" xfId="0" applyFont="1" applyFill="1" applyAlignment="1">
      <alignment vertical="center"/>
    </xf>
    <xf numFmtId="0" fontId="8" fillId="0" borderId="0" xfId="0" applyFont="1" applyFill="1" applyAlignment="1">
      <alignment vertical="center"/>
    </xf>
    <xf numFmtId="0" fontId="1" fillId="0" borderId="45" xfId="0" applyFont="1" applyFill="1" applyBorder="1" applyAlignment="1">
      <alignment horizontal="centerContinuous" vertical="center"/>
    </xf>
    <xf numFmtId="0" fontId="1" fillId="0" borderId="46" xfId="0" applyFont="1" applyFill="1" applyBorder="1" applyAlignment="1">
      <alignment horizontal="centerContinuous" vertical="center"/>
    </xf>
    <xf numFmtId="0" fontId="1" fillId="0" borderId="0" xfId="0" applyFont="1" applyFill="1" applyBorder="1" applyAlignment="1">
      <alignment vertical="center"/>
    </xf>
    <xf numFmtId="0" fontId="15" fillId="0" borderId="45" xfId="0" applyFont="1" applyFill="1" applyBorder="1" applyAlignment="1">
      <alignment horizontal="centerContinuous" vertical="center"/>
    </xf>
    <xf numFmtId="56" fontId="3" fillId="0" borderId="0" xfId="0" applyNumberFormat="1" applyFont="1" applyFill="1" applyAlignment="1">
      <alignment vertical="center"/>
    </xf>
    <xf numFmtId="0" fontId="1" fillId="0" borderId="0" xfId="0" applyFont="1" applyFill="1" applyBorder="1" applyAlignment="1">
      <alignment horizontal="centerContinuous" vertical="center"/>
    </xf>
    <xf numFmtId="0" fontId="8"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9" fillId="0" borderId="25" xfId="48" applyFont="1" applyFill="1" applyBorder="1" applyAlignment="1">
      <alignment horizontal="right" vertical="center"/>
    </xf>
    <xf numFmtId="183" fontId="9" fillId="0" borderId="25" xfId="48" applyNumberFormat="1" applyFont="1" applyFill="1" applyBorder="1" applyAlignment="1">
      <alignment horizontal="right" vertical="center"/>
    </xf>
    <xf numFmtId="38" fontId="9" fillId="0" borderId="28" xfId="48" applyFont="1" applyFill="1" applyBorder="1" applyAlignment="1">
      <alignment horizontal="right" vertical="center"/>
    </xf>
    <xf numFmtId="38" fontId="1" fillId="0" borderId="23" xfId="50" applyFont="1" applyFill="1" applyBorder="1" applyAlignment="1">
      <alignment horizontal="center" vertical="center"/>
    </xf>
    <xf numFmtId="38" fontId="1" fillId="0" borderId="52" xfId="50" applyFont="1" applyFill="1" applyBorder="1" applyAlignment="1">
      <alignment horizontal="centerContinuous" vertical="center"/>
    </xf>
    <xf numFmtId="38" fontId="1" fillId="0" borderId="20" xfId="50" applyFont="1" applyFill="1" applyBorder="1" applyAlignment="1">
      <alignment horizontal="centerContinuous" vertical="center"/>
    </xf>
    <xf numFmtId="38" fontId="1" fillId="0" borderId="46" xfId="50" applyFont="1" applyFill="1" applyBorder="1" applyAlignment="1">
      <alignment horizontal="centerContinuous" vertical="center"/>
    </xf>
    <xf numFmtId="38" fontId="14" fillId="0" borderId="23" xfId="50" applyFont="1" applyFill="1" applyBorder="1" applyAlignment="1">
      <alignment horizontal="center" vertical="center"/>
    </xf>
    <xf numFmtId="38" fontId="4" fillId="0" borderId="23" xfId="50" applyFont="1" applyFill="1" applyBorder="1" applyAlignment="1">
      <alignment horizontal="center" vertical="center"/>
    </xf>
    <xf numFmtId="38" fontId="30" fillId="0" borderId="24" xfId="50" applyFont="1" applyFill="1" applyBorder="1" applyAlignment="1">
      <alignment horizontal="center" vertical="center"/>
    </xf>
    <xf numFmtId="38" fontId="1" fillId="0" borderId="24" xfId="50" applyFont="1" applyFill="1" applyBorder="1" applyAlignment="1">
      <alignment horizontal="centerContinuous" vertical="center"/>
    </xf>
    <xf numFmtId="38" fontId="1" fillId="0" borderId="30" xfId="50" applyFont="1" applyFill="1" applyBorder="1" applyAlignment="1">
      <alignment horizontal="centerContinuous" vertical="center"/>
    </xf>
    <xf numFmtId="38" fontId="12" fillId="0" borderId="52" xfId="50" applyFont="1" applyFill="1" applyBorder="1" applyAlignment="1">
      <alignment horizontal="centerContinuous" vertical="center"/>
    </xf>
    <xf numFmtId="0" fontId="1" fillId="0" borderId="16" xfId="71" applyFont="1" applyFill="1" applyBorder="1" applyAlignment="1">
      <alignment horizontal="distributed" vertical="center"/>
      <protection/>
    </xf>
    <xf numFmtId="38" fontId="1" fillId="0" borderId="16" xfId="50" applyFont="1" applyFill="1" applyBorder="1" applyAlignment="1">
      <alignment horizontal="center" vertical="center"/>
    </xf>
    <xf numFmtId="38" fontId="1" fillId="0" borderId="46" xfId="48" applyFont="1" applyFill="1" applyBorder="1" applyAlignment="1">
      <alignment horizontal="center" vertical="center"/>
    </xf>
    <xf numFmtId="38" fontId="5" fillId="0" borderId="0" xfId="48" applyFont="1" applyFill="1" applyAlignment="1">
      <alignment horizontal="center"/>
    </xf>
    <xf numFmtId="184" fontId="1" fillId="0" borderId="10" xfId="48" applyNumberFormat="1" applyFont="1" applyFill="1" applyBorder="1" applyAlignment="1">
      <alignment horizontal="right" vertical="center"/>
    </xf>
    <xf numFmtId="184" fontId="1" fillId="0" borderId="11" xfId="48" applyNumberFormat="1" applyFont="1" applyFill="1" applyBorder="1" applyAlignment="1">
      <alignment horizontal="right" vertical="center"/>
    </xf>
    <xf numFmtId="0" fontId="1" fillId="0" borderId="10" xfId="48" applyNumberFormat="1" applyFont="1" applyFill="1" applyBorder="1" applyAlignment="1">
      <alignment horizontal="right" vertical="center"/>
    </xf>
    <xf numFmtId="0" fontId="1" fillId="0" borderId="11" xfId="48" applyNumberFormat="1" applyFont="1" applyFill="1" applyBorder="1" applyAlignment="1">
      <alignment horizontal="right" vertical="center"/>
    </xf>
    <xf numFmtId="192" fontId="1" fillId="0" borderId="10" xfId="48" applyNumberFormat="1" applyFont="1" applyFill="1" applyBorder="1" applyAlignment="1">
      <alignment horizontal="right" vertical="center"/>
    </xf>
    <xf numFmtId="0" fontId="1" fillId="0" borderId="25" xfId="48" applyNumberFormat="1" applyFont="1" applyFill="1" applyBorder="1" applyAlignment="1">
      <alignment horizontal="right" vertical="center"/>
    </xf>
    <xf numFmtId="3" fontId="1" fillId="0" borderId="10" xfId="48" applyNumberFormat="1" applyFont="1" applyFill="1" applyBorder="1" applyAlignment="1">
      <alignment horizontal="right" vertical="center"/>
    </xf>
    <xf numFmtId="176" fontId="1" fillId="0" borderId="10" xfId="48" applyNumberFormat="1" applyFont="1" applyFill="1" applyBorder="1" applyAlignment="1">
      <alignment horizontal="right" vertical="center"/>
    </xf>
    <xf numFmtId="38" fontId="13" fillId="0" borderId="25" xfId="48" applyFont="1" applyFill="1" applyBorder="1" applyAlignment="1">
      <alignment horizontal="left" vertical="center"/>
    </xf>
    <xf numFmtId="38" fontId="13" fillId="0" borderId="10" xfId="48" applyFont="1" applyFill="1" applyBorder="1" applyAlignment="1">
      <alignment horizontal="left" vertical="center"/>
    </xf>
    <xf numFmtId="0" fontId="8"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0" xfId="0" applyFont="1" applyFill="1" applyBorder="1" applyAlignment="1">
      <alignment horizontal="center" vertical="center"/>
    </xf>
    <xf numFmtId="38" fontId="1" fillId="0" borderId="20" xfId="48" applyFont="1" applyFill="1" applyBorder="1" applyAlignment="1">
      <alignment horizontal="center" vertical="center"/>
    </xf>
    <xf numFmtId="38" fontId="1" fillId="0" borderId="15" xfId="48" applyFont="1" applyFill="1" applyBorder="1" applyAlignment="1">
      <alignment horizontal="center" vertical="center"/>
    </xf>
    <xf numFmtId="0" fontId="1" fillId="0" borderId="20"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38" fontId="4" fillId="0" borderId="20" xfId="50" applyFont="1" applyFill="1" applyBorder="1" applyAlignment="1">
      <alignment horizontal="center" vertical="center"/>
    </xf>
    <xf numFmtId="38" fontId="4" fillId="0" borderId="15" xfId="50" applyFont="1" applyFill="1" applyBorder="1" applyAlignment="1">
      <alignment horizontal="center" vertical="center"/>
    </xf>
    <xf numFmtId="38" fontId="1" fillId="0" borderId="13" xfId="50" applyFont="1" applyFill="1" applyBorder="1" applyAlignment="1">
      <alignment horizontal="center" vertical="distributed"/>
    </xf>
    <xf numFmtId="41" fontId="1" fillId="0" borderId="25" xfId="50" applyNumberFormat="1" applyFont="1" applyFill="1" applyBorder="1" applyAlignment="1">
      <alignment horizontal="right" vertical="center"/>
    </xf>
    <xf numFmtId="41" fontId="1" fillId="0" borderId="10" xfId="50" applyNumberFormat="1" applyFont="1" applyFill="1" applyBorder="1" applyAlignment="1">
      <alignment horizontal="right" vertical="center"/>
    </xf>
    <xf numFmtId="41" fontId="1" fillId="0" borderId="28" xfId="50" applyNumberFormat="1" applyFont="1" applyFill="1" applyBorder="1" applyAlignment="1">
      <alignment horizontal="right" vertical="center"/>
    </xf>
    <xf numFmtId="41" fontId="1" fillId="0" borderId="11" xfId="50" applyNumberFormat="1" applyFont="1" applyFill="1" applyBorder="1" applyAlignment="1">
      <alignment horizontal="right" vertical="center"/>
    </xf>
    <xf numFmtId="38" fontId="1" fillId="0" borderId="25" xfId="50" applyFont="1" applyFill="1" applyBorder="1" applyAlignment="1">
      <alignment horizontal="center" vertical="center"/>
    </xf>
    <xf numFmtId="38" fontId="1" fillId="0" borderId="26" xfId="50" applyFont="1" applyFill="1" applyBorder="1" applyAlignment="1">
      <alignment horizontal="center" vertical="center"/>
    </xf>
    <xf numFmtId="38" fontId="1" fillId="0" borderId="20" xfId="50" applyFont="1" applyFill="1" applyBorder="1" applyAlignment="1">
      <alignment horizontal="center" vertical="center" wrapText="1"/>
    </xf>
    <xf numFmtId="38" fontId="1" fillId="0" borderId="13" xfId="50" applyFont="1" applyFill="1" applyBorder="1" applyAlignment="1">
      <alignment horizontal="center" vertical="center" wrapText="1"/>
    </xf>
    <xf numFmtId="38" fontId="1" fillId="0" borderId="15" xfId="50" applyFont="1" applyFill="1" applyBorder="1" applyAlignment="1">
      <alignment horizontal="center" vertical="center" wrapText="1"/>
    </xf>
    <xf numFmtId="0" fontId="1" fillId="0" borderId="46" xfId="64" applyFont="1" applyFill="1" applyBorder="1" applyAlignment="1">
      <alignment horizontal="center" vertical="center"/>
      <protection/>
    </xf>
    <xf numFmtId="0" fontId="1" fillId="0" borderId="47" xfId="64" applyFont="1" applyFill="1" applyBorder="1" applyAlignment="1">
      <alignment horizontal="center" vertical="center"/>
      <protection/>
    </xf>
    <xf numFmtId="0" fontId="1" fillId="0" borderId="20" xfId="64" applyFont="1" applyFill="1" applyBorder="1" applyAlignment="1">
      <alignment horizontal="center" vertical="center" wrapText="1"/>
      <protection/>
    </xf>
    <xf numFmtId="0" fontId="1" fillId="0" borderId="15" xfId="64" applyFont="1" applyFill="1" applyBorder="1" applyAlignment="1">
      <alignment horizontal="center" vertical="center"/>
      <protection/>
    </xf>
    <xf numFmtId="0" fontId="1" fillId="0" borderId="45" xfId="64" applyFont="1" applyFill="1" applyBorder="1" applyAlignment="1">
      <alignment horizontal="center" vertical="center" wrapText="1"/>
      <protection/>
    </xf>
    <xf numFmtId="0" fontId="1" fillId="0" borderId="26" xfId="64" applyFont="1" applyFill="1" applyBorder="1" applyAlignment="1">
      <alignment horizontal="center" vertical="center"/>
      <protection/>
    </xf>
    <xf numFmtId="0" fontId="15" fillId="0" borderId="45" xfId="64" applyFont="1" applyFill="1" applyBorder="1" applyAlignment="1">
      <alignment horizontal="center" vertical="center"/>
      <protection/>
    </xf>
    <xf numFmtId="0" fontId="15" fillId="0" borderId="26" xfId="64" applyFont="1" applyFill="1" applyBorder="1" applyAlignment="1">
      <alignment horizontal="center" vertical="center"/>
      <protection/>
    </xf>
    <xf numFmtId="0" fontId="1" fillId="0" borderId="45" xfId="64" applyFont="1" applyFill="1" applyBorder="1" applyAlignment="1">
      <alignment horizontal="center" vertical="center"/>
      <protection/>
    </xf>
    <xf numFmtId="0" fontId="1" fillId="0" borderId="26" xfId="64" applyFont="1" applyFill="1" applyBorder="1" applyAlignment="1">
      <alignment horizontal="center" vertical="center" wrapText="1"/>
      <protection/>
    </xf>
    <xf numFmtId="38" fontId="1" fillId="0" borderId="52" xfId="50" applyFont="1" applyFill="1" applyBorder="1" applyAlignment="1">
      <alignment horizontal="center" vertical="center"/>
    </xf>
    <xf numFmtId="38" fontId="15" fillId="0" borderId="25" xfId="50" applyFont="1" applyFill="1" applyBorder="1" applyAlignment="1">
      <alignment horizontal="center" vertical="center"/>
    </xf>
    <xf numFmtId="38" fontId="15" fillId="0" borderId="26" xfId="50" applyFont="1" applyFill="1" applyBorder="1" applyAlignment="1">
      <alignment horizontal="center" vertical="center"/>
    </xf>
    <xf numFmtId="38" fontId="1" fillId="0" borderId="28" xfId="50" applyFont="1" applyFill="1" applyBorder="1" applyAlignment="1">
      <alignment horizontal="center" vertical="center"/>
    </xf>
    <xf numFmtId="38" fontId="1" fillId="0" borderId="47" xfId="50" applyFont="1" applyFill="1" applyBorder="1" applyAlignment="1">
      <alignment horizontal="center" vertical="center"/>
    </xf>
    <xf numFmtId="38" fontId="1" fillId="0" borderId="46" xfId="50" applyFont="1" applyFill="1" applyBorder="1" applyAlignment="1">
      <alignment horizontal="center" vertical="center"/>
    </xf>
    <xf numFmtId="38" fontId="1" fillId="0" borderId="20" xfId="50" applyFont="1" applyFill="1" applyBorder="1" applyAlignment="1">
      <alignment horizontal="center" vertical="center"/>
    </xf>
    <xf numFmtId="38" fontId="1" fillId="0" borderId="45" xfId="50" applyFont="1" applyFill="1" applyBorder="1" applyAlignment="1">
      <alignment horizontal="center" vertical="center" wrapText="1"/>
    </xf>
    <xf numFmtId="38" fontId="1" fillId="0" borderId="10" xfId="50" applyFont="1" applyFill="1" applyBorder="1" applyAlignment="1">
      <alignment horizontal="center" vertical="center" wrapText="1"/>
    </xf>
    <xf numFmtId="38" fontId="1" fillId="0" borderId="26" xfId="50" applyFont="1" applyFill="1" applyBorder="1" applyAlignment="1">
      <alignment horizontal="center" vertical="center" wrapText="1"/>
    </xf>
    <xf numFmtId="38" fontId="1" fillId="0" borderId="37" xfId="50" applyFont="1" applyFill="1" applyBorder="1" applyAlignment="1">
      <alignment horizontal="center" vertical="center"/>
    </xf>
    <xf numFmtId="38" fontId="1" fillId="0" borderId="27" xfId="50" applyFont="1" applyFill="1" applyBorder="1" applyAlignment="1">
      <alignment horizontal="center" vertical="center"/>
    </xf>
    <xf numFmtId="38" fontId="1" fillId="0" borderId="0" xfId="50" applyFont="1" applyFill="1" applyBorder="1" applyAlignment="1">
      <alignment horizontal="center" vertical="center"/>
    </xf>
    <xf numFmtId="38" fontId="1" fillId="0" borderId="13" xfId="50" applyFont="1" applyFill="1" applyBorder="1" applyAlignment="1">
      <alignment horizontal="center" vertical="center"/>
    </xf>
    <xf numFmtId="38" fontId="1" fillId="0" borderId="48" xfId="50" applyFont="1" applyFill="1" applyBorder="1" applyAlignment="1">
      <alignment horizontal="center" vertical="center"/>
    </xf>
    <xf numFmtId="38" fontId="1" fillId="0" borderId="15" xfId="50" applyFont="1" applyFill="1" applyBorder="1" applyAlignment="1">
      <alignment horizontal="center" vertical="center"/>
    </xf>
    <xf numFmtId="38" fontId="1" fillId="0" borderId="45" xfId="50" applyFont="1" applyFill="1" applyBorder="1" applyAlignment="1">
      <alignment horizontal="center" vertical="center"/>
    </xf>
    <xf numFmtId="38" fontId="1" fillId="0" borderId="10" xfId="50" applyFont="1" applyFill="1" applyBorder="1" applyAlignment="1">
      <alignment horizontal="center" vertical="center"/>
    </xf>
    <xf numFmtId="38" fontId="1" fillId="0" borderId="24" xfId="50" applyFont="1" applyFill="1" applyBorder="1" applyAlignment="1">
      <alignment horizontal="center" vertical="center"/>
    </xf>
    <xf numFmtId="38" fontId="1" fillId="0" borderId="22" xfId="50" applyFont="1" applyFill="1" applyBorder="1" applyAlignment="1">
      <alignment horizontal="center" vertical="center"/>
    </xf>
    <xf numFmtId="38" fontId="1" fillId="0" borderId="30" xfId="50" applyFont="1" applyFill="1" applyBorder="1" applyAlignment="1">
      <alignment horizontal="center" vertical="center"/>
    </xf>
    <xf numFmtId="0" fontId="1" fillId="0" borderId="52" xfId="50" applyNumberFormat="1" applyFont="1" applyFill="1" applyBorder="1" applyAlignment="1">
      <alignment horizontal="distributed" vertical="center" wrapText="1" indent="1"/>
    </xf>
    <xf numFmtId="0" fontId="1" fillId="0" borderId="20" xfId="50" applyNumberFormat="1" applyFont="1" applyFill="1" applyBorder="1" applyAlignment="1">
      <alignment horizontal="distributed" vertical="center" wrapText="1" indent="1"/>
    </xf>
    <xf numFmtId="0" fontId="1" fillId="0" borderId="0" xfId="50" applyNumberFormat="1" applyFont="1" applyFill="1" applyBorder="1" applyAlignment="1">
      <alignment horizontal="distributed" vertical="center" wrapText="1" indent="1"/>
    </xf>
    <xf numFmtId="0" fontId="1" fillId="0" borderId="13" xfId="50" applyNumberFormat="1" applyFont="1" applyFill="1" applyBorder="1" applyAlignment="1">
      <alignment horizontal="distributed" vertical="center" wrapText="1" indent="1"/>
    </xf>
    <xf numFmtId="0" fontId="1" fillId="0" borderId="48" xfId="50" applyNumberFormat="1" applyFont="1" applyFill="1" applyBorder="1" applyAlignment="1">
      <alignment horizontal="distributed" vertical="center" wrapText="1" indent="1"/>
    </xf>
    <xf numFmtId="0" fontId="1" fillId="0" borderId="15" xfId="50" applyNumberFormat="1" applyFont="1" applyFill="1" applyBorder="1" applyAlignment="1">
      <alignment horizontal="distributed" vertical="center" wrapText="1" indent="1"/>
    </xf>
    <xf numFmtId="0" fontId="1" fillId="0" borderId="45" xfId="50" applyNumberFormat="1" applyFont="1" applyFill="1" applyBorder="1" applyAlignment="1">
      <alignment horizontal="distributed" vertical="center"/>
    </xf>
    <xf numFmtId="0" fontId="1" fillId="0" borderId="10" xfId="50" applyNumberFormat="1" applyFont="1" applyFill="1" applyBorder="1" applyAlignment="1">
      <alignment horizontal="distributed" vertical="center"/>
    </xf>
    <xf numFmtId="0" fontId="1" fillId="0" borderId="26" xfId="50" applyNumberFormat="1" applyFont="1" applyFill="1" applyBorder="1" applyAlignment="1">
      <alignment horizontal="distributed" vertical="center"/>
    </xf>
    <xf numFmtId="0" fontId="1" fillId="0" borderId="46" xfId="50" applyNumberFormat="1" applyFont="1" applyFill="1" applyBorder="1" applyAlignment="1">
      <alignment horizontal="distributed" vertical="center"/>
    </xf>
    <xf numFmtId="0" fontId="1" fillId="0" borderId="52" xfId="50" applyNumberFormat="1" applyFont="1" applyFill="1" applyBorder="1" applyAlignment="1">
      <alignment horizontal="distributed" vertical="center"/>
    </xf>
    <xf numFmtId="0" fontId="1" fillId="0" borderId="20" xfId="50" applyNumberFormat="1" applyFont="1" applyFill="1" applyBorder="1" applyAlignment="1">
      <alignment horizontal="distributed" vertical="center"/>
    </xf>
    <xf numFmtId="0" fontId="14" fillId="0" borderId="45" xfId="50" applyNumberFormat="1" applyFont="1" applyFill="1" applyBorder="1" applyAlignment="1">
      <alignment horizontal="distributed" vertical="center" wrapText="1"/>
    </xf>
    <xf numFmtId="0" fontId="14" fillId="0" borderId="10" xfId="50" applyNumberFormat="1" applyFont="1" applyFill="1" applyBorder="1" applyAlignment="1">
      <alignment horizontal="distributed" vertical="center"/>
    </xf>
    <xf numFmtId="0" fontId="14" fillId="0" borderId="26" xfId="50" applyNumberFormat="1" applyFont="1" applyFill="1" applyBorder="1" applyAlignment="1">
      <alignment horizontal="distributed" vertical="center"/>
    </xf>
    <xf numFmtId="0" fontId="14" fillId="0" borderId="25" xfId="50" applyNumberFormat="1" applyFont="1" applyFill="1" applyBorder="1" applyAlignment="1">
      <alignment horizontal="distributed" vertical="center"/>
    </xf>
    <xf numFmtId="0" fontId="14" fillId="0" borderId="26" xfId="50" applyNumberFormat="1" applyFont="1" applyFill="1" applyBorder="1" applyAlignment="1">
      <alignment horizontal="distributed" vertical="center"/>
    </xf>
    <xf numFmtId="0" fontId="1" fillId="0" borderId="25" xfId="50" applyNumberFormat="1" applyFont="1" applyFill="1" applyBorder="1" applyAlignment="1">
      <alignment horizontal="distributed" vertical="center"/>
    </xf>
    <xf numFmtId="0" fontId="1" fillId="0" borderId="25" xfId="50" applyNumberFormat="1" applyFont="1" applyFill="1" applyBorder="1" applyAlignment="1">
      <alignment horizontal="distributed" vertical="center" wrapText="1"/>
    </xf>
    <xf numFmtId="0" fontId="1" fillId="0" borderId="26" xfId="50" applyNumberFormat="1" applyFont="1" applyFill="1" applyBorder="1" applyAlignment="1">
      <alignment horizontal="distributed" vertical="center"/>
    </xf>
    <xf numFmtId="0" fontId="14" fillId="0" borderId="52" xfId="50" applyNumberFormat="1" applyFont="1" applyFill="1" applyBorder="1" applyAlignment="1">
      <alignment horizontal="distributed" vertical="center" wrapText="1"/>
    </xf>
    <xf numFmtId="0" fontId="14" fillId="0" borderId="0" xfId="50" applyNumberFormat="1" applyFont="1" applyFill="1" applyBorder="1" applyAlignment="1">
      <alignment horizontal="distributed" vertical="center"/>
    </xf>
    <xf numFmtId="0" fontId="14" fillId="0" borderId="48" xfId="50" applyNumberFormat="1" applyFont="1" applyFill="1" applyBorder="1" applyAlignment="1">
      <alignment horizontal="distributed" vertical="center"/>
    </xf>
    <xf numFmtId="0" fontId="1" fillId="0" borderId="25" xfId="50" applyNumberFormat="1" applyFont="1" applyFill="1" applyBorder="1" applyAlignment="1">
      <alignment horizontal="center" vertical="center"/>
    </xf>
    <xf numFmtId="0" fontId="1" fillId="0" borderId="26" xfId="50" applyNumberFormat="1" applyFont="1" applyFill="1" applyBorder="1" applyAlignment="1">
      <alignment horizontal="center" vertical="center"/>
    </xf>
    <xf numFmtId="0" fontId="1" fillId="0" borderId="28" xfId="50" applyNumberFormat="1" applyFont="1" applyFill="1" applyBorder="1" applyAlignment="1">
      <alignment horizontal="center" vertical="center"/>
    </xf>
    <xf numFmtId="0" fontId="1" fillId="0" borderId="27" xfId="50" applyNumberFormat="1" applyFont="1" applyFill="1" applyBorder="1" applyAlignment="1">
      <alignment horizontal="center" vertical="center"/>
    </xf>
    <xf numFmtId="0" fontId="1" fillId="0" borderId="25" xfId="50" applyNumberFormat="1" applyFont="1" applyFill="1" applyBorder="1" applyAlignment="1">
      <alignment horizontal="distributed" vertical="center" wrapText="1"/>
    </xf>
    <xf numFmtId="0" fontId="9" fillId="0" borderId="0" xfId="50" applyNumberFormat="1" applyFont="1" applyFill="1" applyBorder="1" applyAlignment="1">
      <alignment horizontal="distributed"/>
    </xf>
    <xf numFmtId="0" fontId="1" fillId="0" borderId="0" xfId="50" applyNumberFormat="1" applyFont="1" applyFill="1" applyBorder="1" applyAlignment="1">
      <alignment horizontal="distributed"/>
    </xf>
    <xf numFmtId="0" fontId="9" fillId="0" borderId="37" xfId="50" applyNumberFormat="1" applyFont="1" applyFill="1" applyBorder="1" applyAlignment="1">
      <alignment horizontal="distributed"/>
    </xf>
    <xf numFmtId="0" fontId="1" fillId="0" borderId="25" xfId="71" applyFont="1" applyFill="1" applyBorder="1" applyAlignment="1">
      <alignment horizontal="distributed" vertical="center"/>
      <protection/>
    </xf>
    <xf numFmtId="0" fontId="1" fillId="0" borderId="26" xfId="71" applyFont="1" applyFill="1" applyBorder="1" applyAlignment="1">
      <alignment horizontal="distributed" vertical="center"/>
      <protection/>
    </xf>
    <xf numFmtId="0" fontId="1" fillId="0" borderId="37" xfId="71" applyFont="1" applyFill="1" applyBorder="1" applyAlignment="1">
      <alignment horizontal="distributed" vertical="center"/>
      <protection/>
    </xf>
    <xf numFmtId="0" fontId="1" fillId="0" borderId="48" xfId="71" applyFont="1" applyFill="1" applyBorder="1" applyAlignment="1">
      <alignment horizontal="distributed" vertical="center"/>
      <protection/>
    </xf>
    <xf numFmtId="0" fontId="1" fillId="0" borderId="0" xfId="71" applyFont="1" applyFill="1" applyAlignment="1">
      <alignment horizontal="left"/>
      <protection/>
    </xf>
    <xf numFmtId="0" fontId="1" fillId="0" borderId="20" xfId="71" applyFont="1" applyFill="1" applyBorder="1" applyAlignment="1">
      <alignment horizontal="center" vertical="center" wrapText="1"/>
      <protection/>
    </xf>
    <xf numFmtId="0" fontId="1" fillId="0" borderId="13" xfId="71" applyFont="1" applyFill="1" applyBorder="1" applyAlignment="1">
      <alignment horizontal="center" vertical="center" wrapText="1"/>
      <protection/>
    </xf>
    <xf numFmtId="0" fontId="1" fillId="0" borderId="15" xfId="71" applyFont="1" applyFill="1" applyBorder="1" applyAlignment="1">
      <alignment horizontal="center" vertical="center" wrapText="1"/>
      <protection/>
    </xf>
    <xf numFmtId="0" fontId="1" fillId="0" borderId="52" xfId="71" applyFont="1" applyFill="1" applyBorder="1" applyAlignment="1">
      <alignment horizontal="center" vertical="center" wrapText="1"/>
      <protection/>
    </xf>
    <xf numFmtId="0" fontId="1" fillId="0" borderId="0" xfId="71" applyFont="1" applyFill="1" applyBorder="1" applyAlignment="1">
      <alignment horizontal="center" vertical="center" wrapText="1"/>
      <protection/>
    </xf>
    <xf numFmtId="0" fontId="1" fillId="0" borderId="17" xfId="71" applyFont="1" applyFill="1" applyBorder="1" applyAlignment="1">
      <alignment horizontal="distributed" vertical="center"/>
      <protection/>
    </xf>
    <xf numFmtId="0" fontId="1" fillId="0" borderId="50" xfId="71" applyFont="1" applyFill="1" applyBorder="1" applyAlignment="1">
      <alignment horizontal="distributed" vertical="center"/>
      <protection/>
    </xf>
    <xf numFmtId="0" fontId="1" fillId="0" borderId="21" xfId="71" applyFont="1" applyFill="1" applyBorder="1" applyAlignment="1">
      <alignment horizontal="distributed" vertical="center"/>
      <protection/>
    </xf>
    <xf numFmtId="38" fontId="1" fillId="0" borderId="20" xfId="50" applyFont="1" applyFill="1" applyBorder="1" applyAlignment="1">
      <alignment horizontal="distributed" vertical="center"/>
    </xf>
    <xf numFmtId="38" fontId="1" fillId="0" borderId="23" xfId="50" applyFont="1" applyFill="1" applyBorder="1" applyAlignment="1">
      <alignment horizontal="center" vertical="center"/>
    </xf>
    <xf numFmtId="38" fontId="1" fillId="0" borderId="16" xfId="50" applyFont="1" applyFill="1" applyBorder="1" applyAlignment="1">
      <alignment horizontal="center" vertical="center"/>
    </xf>
    <xf numFmtId="38" fontId="1" fillId="0" borderId="25" xfId="48" applyFont="1" applyFill="1" applyBorder="1" applyAlignment="1">
      <alignment horizontal="center" vertical="center"/>
    </xf>
    <xf numFmtId="38" fontId="1" fillId="0" borderId="26" xfId="48" applyFont="1" applyFill="1" applyBorder="1" applyAlignment="1">
      <alignment horizontal="center" vertical="center"/>
    </xf>
    <xf numFmtId="38" fontId="1" fillId="0" borderId="17" xfId="48" applyFont="1" applyFill="1" applyBorder="1" applyAlignment="1">
      <alignment horizontal="center" vertical="center" wrapText="1"/>
    </xf>
    <xf numFmtId="38" fontId="1" fillId="0" borderId="20" xfId="48" applyFont="1" applyFill="1" applyBorder="1" applyAlignment="1">
      <alignment horizontal="distributed" vertical="center" wrapText="1"/>
    </xf>
    <xf numFmtId="38" fontId="1" fillId="0" borderId="13" xfId="48" applyFont="1" applyFill="1" applyBorder="1" applyAlignment="1">
      <alignment horizontal="distributed" vertical="center" wrapText="1"/>
    </xf>
    <xf numFmtId="38" fontId="1" fillId="0" borderId="15" xfId="48" applyFont="1" applyFill="1" applyBorder="1" applyAlignment="1">
      <alignment horizontal="distributed" vertical="center" wrapText="1"/>
    </xf>
    <xf numFmtId="38" fontId="1" fillId="0" borderId="46" xfId="48" applyFont="1" applyFill="1" applyBorder="1" applyAlignment="1">
      <alignment horizontal="center" vertical="center"/>
    </xf>
    <xf numFmtId="38" fontId="1" fillId="0" borderId="52" xfId="48" applyFont="1" applyFill="1" applyBorder="1" applyAlignment="1">
      <alignment horizontal="center" vertical="center"/>
    </xf>
    <xf numFmtId="38" fontId="1" fillId="0" borderId="23" xfId="48" applyFont="1" applyFill="1" applyBorder="1" applyAlignment="1">
      <alignment horizontal="center" vertical="center"/>
    </xf>
    <xf numFmtId="38" fontId="28" fillId="0" borderId="30" xfId="48" applyFont="1" applyFill="1" applyBorder="1" applyAlignment="1">
      <alignment horizontal="center" vertical="center"/>
    </xf>
    <xf numFmtId="38" fontId="28" fillId="0" borderId="28" xfId="48" applyFont="1" applyFill="1" applyBorder="1" applyAlignment="1">
      <alignment horizontal="distributed" vertical="center"/>
    </xf>
    <xf numFmtId="38" fontId="28" fillId="0" borderId="37" xfId="48" applyFont="1" applyFill="1" applyBorder="1" applyAlignment="1">
      <alignment horizontal="distributed" vertical="center"/>
    </xf>
    <xf numFmtId="38" fontId="28" fillId="0" borderId="47" xfId="48" applyFont="1" applyFill="1" applyBorder="1" applyAlignment="1">
      <alignment horizontal="center" vertical="top"/>
    </xf>
    <xf numFmtId="38" fontId="28" fillId="0" borderId="48" xfId="48" applyFont="1" applyFill="1" applyBorder="1" applyAlignment="1">
      <alignment horizontal="center" vertical="top"/>
    </xf>
    <xf numFmtId="38" fontId="1" fillId="0" borderId="0" xfId="50" applyNumberFormat="1" applyFont="1" applyFill="1" applyAlignment="1">
      <alignment vertical="center"/>
    </xf>
    <xf numFmtId="38" fontId="5" fillId="0" borderId="0" xfId="50" applyFont="1" applyFill="1" applyAlignment="1">
      <alignment vertical="center"/>
    </xf>
    <xf numFmtId="38" fontId="1" fillId="0" borderId="20" xfId="50" applyFont="1" applyFill="1" applyBorder="1" applyAlignment="1">
      <alignment vertical="center"/>
    </xf>
    <xf numFmtId="38" fontId="1" fillId="0" borderId="45" xfId="50" applyFont="1" applyFill="1" applyBorder="1" applyAlignment="1">
      <alignment horizontal="centerContinuous" vertical="center"/>
    </xf>
    <xf numFmtId="38" fontId="1" fillId="0" borderId="16" xfId="50" applyFont="1" applyFill="1" applyBorder="1" applyAlignment="1">
      <alignment horizontal="centerContinuous" vertical="center"/>
    </xf>
    <xf numFmtId="38" fontId="12" fillId="0" borderId="16" xfId="50" applyFont="1" applyFill="1" applyBorder="1" applyAlignment="1">
      <alignment horizontal="centerContinuous" vertical="center"/>
    </xf>
    <xf numFmtId="38" fontId="1" fillId="0" borderId="17" xfId="50" applyFont="1" applyFill="1" applyBorder="1" applyAlignment="1">
      <alignment horizontal="centerContinuous" vertical="center"/>
    </xf>
    <xf numFmtId="38" fontId="1" fillId="0" borderId="15" xfId="50" applyFont="1" applyFill="1" applyBorder="1" applyAlignment="1">
      <alignment vertical="center"/>
    </xf>
    <xf numFmtId="38" fontId="1" fillId="0" borderId="17" xfId="50" applyFont="1" applyFill="1" applyBorder="1" applyAlignment="1">
      <alignment horizontal="center" vertical="center"/>
    </xf>
    <xf numFmtId="38" fontId="1" fillId="0" borderId="0" xfId="50" applyFont="1" applyFill="1" applyBorder="1" applyAlignment="1">
      <alignment horizontal="right" vertical="center"/>
    </xf>
    <xf numFmtId="38" fontId="9" fillId="0" borderId="0" xfId="50" applyFont="1" applyFill="1" applyBorder="1" applyAlignment="1">
      <alignment horizontal="right" vertical="center"/>
    </xf>
    <xf numFmtId="38" fontId="9" fillId="0" borderId="11" xfId="50" applyFont="1" applyFill="1" applyBorder="1" applyAlignment="1">
      <alignment horizontal="right" vertical="center"/>
    </xf>
    <xf numFmtId="38" fontId="9" fillId="0" borderId="13" xfId="50" applyFont="1" applyFill="1" applyBorder="1" applyAlignment="1">
      <alignment horizontal="right" vertical="center"/>
    </xf>
    <xf numFmtId="0" fontId="19" fillId="0" borderId="0" xfId="71" applyFont="1" applyFill="1" applyAlignment="1">
      <alignment horizontal="left" vertical="top"/>
      <protection/>
    </xf>
    <xf numFmtId="0" fontId="20" fillId="0" borderId="0" xfId="71" applyFont="1" applyFill="1" applyAlignment="1">
      <alignment vertical="center"/>
      <protection/>
    </xf>
    <xf numFmtId="0" fontId="21" fillId="0" borderId="0" xfId="71" applyFont="1" applyFill="1" applyAlignment="1">
      <alignment horizontal="right" vertical="center"/>
      <protection/>
    </xf>
    <xf numFmtId="0" fontId="3" fillId="0" borderId="0" xfId="50" applyNumberFormat="1" applyFont="1" applyFill="1" applyAlignment="1">
      <alignment/>
    </xf>
    <xf numFmtId="0" fontId="8" fillId="0" borderId="33" xfId="50" applyNumberFormat="1" applyFont="1" applyFill="1" applyBorder="1" applyAlignment="1">
      <alignment horizontal="left"/>
    </xf>
    <xf numFmtId="0" fontId="1" fillId="0" borderId="33" xfId="50" applyNumberFormat="1" applyFont="1" applyFill="1" applyBorder="1" applyAlignment="1">
      <alignment horizontal="left" vertical="center"/>
    </xf>
    <xf numFmtId="0" fontId="0" fillId="0" borderId="0" xfId="0" applyFont="1" applyFill="1" applyAlignment="1">
      <alignment/>
    </xf>
    <xf numFmtId="0" fontId="0" fillId="0" borderId="13" xfId="0" applyFont="1" applyFill="1" applyBorder="1" applyAlignment="1">
      <alignment horizontal="distributed"/>
    </xf>
    <xf numFmtId="0" fontId="8" fillId="0" borderId="0" xfId="0" applyFont="1" applyFill="1" applyBorder="1" applyAlignment="1">
      <alignment/>
    </xf>
    <xf numFmtId="0" fontId="1" fillId="0" borderId="0" xfId="66" applyFont="1" applyFill="1">
      <alignment vertical="center"/>
      <protection/>
    </xf>
    <xf numFmtId="0" fontId="1" fillId="0" borderId="0" xfId="66" applyFont="1" applyFill="1" applyAlignment="1">
      <alignment horizontal="right"/>
      <protection/>
    </xf>
    <xf numFmtId="0" fontId="1" fillId="0" borderId="22" xfId="66" applyFont="1" applyFill="1" applyBorder="1" applyAlignment="1">
      <alignment horizontal="center" vertical="center"/>
      <protection/>
    </xf>
    <xf numFmtId="0" fontId="1" fillId="0" borderId="23" xfId="66" applyFont="1" applyFill="1" applyBorder="1" applyAlignment="1">
      <alignment horizontal="center" vertical="center"/>
      <protection/>
    </xf>
    <xf numFmtId="0" fontId="1" fillId="0" borderId="24" xfId="66" applyFont="1" applyFill="1" applyBorder="1" applyAlignment="1">
      <alignment horizontal="center" vertical="center"/>
      <protection/>
    </xf>
    <xf numFmtId="0" fontId="1" fillId="0" borderId="34" xfId="66" applyFont="1" applyFill="1" applyBorder="1" applyAlignment="1">
      <alignment horizontal="center" vertical="center"/>
      <protection/>
    </xf>
    <xf numFmtId="41" fontId="1" fillId="0" borderId="36" xfId="50" applyNumberFormat="1" applyFont="1" applyFill="1" applyBorder="1" applyAlignment="1">
      <alignment vertical="center"/>
    </xf>
    <xf numFmtId="0" fontId="1" fillId="0" borderId="0" xfId="0" applyFont="1" applyFill="1" applyAlignment="1">
      <alignment/>
    </xf>
    <xf numFmtId="0" fontId="17" fillId="0" borderId="0" xfId="0" applyFont="1" applyFill="1" applyAlignment="1">
      <alignment horizontal="right"/>
    </xf>
    <xf numFmtId="0" fontId="1" fillId="0" borderId="0" xfId="0" applyFont="1" applyFill="1" applyBorder="1" applyAlignment="1">
      <alignment/>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 fillId="0" borderId="37" xfId="0" applyFont="1" applyFill="1" applyBorder="1" applyAlignment="1">
      <alignment horizontal="distributed" vertical="center"/>
    </xf>
    <xf numFmtId="0" fontId="1" fillId="0" borderId="13" xfId="0" applyFont="1" applyFill="1" applyBorder="1" applyAlignment="1">
      <alignment horizontal="distributed" vertical="center"/>
    </xf>
    <xf numFmtId="0" fontId="8" fillId="0" borderId="0" xfId="0" applyFont="1" applyFill="1" applyAlignment="1">
      <alignment/>
    </xf>
    <xf numFmtId="0" fontId="12"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0" fontId="1" fillId="0" borderId="13" xfId="0" applyFont="1" applyFill="1" applyBorder="1" applyAlignment="1">
      <alignment/>
    </xf>
    <xf numFmtId="0" fontId="10" fillId="0" borderId="12"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6" fillId="0" borderId="0" xfId="64" applyFont="1" applyFill="1" applyAlignment="1">
      <alignment horizontal="right"/>
      <protection/>
    </xf>
    <xf numFmtId="0" fontId="8" fillId="0" borderId="0" xfId="64" applyFont="1" applyFill="1">
      <alignment/>
      <protection/>
    </xf>
    <xf numFmtId="0" fontId="0" fillId="0" borderId="0" xfId="64" applyFont="1" applyFill="1">
      <alignment/>
      <protection/>
    </xf>
    <xf numFmtId="38" fontId="3" fillId="0" borderId="0" xfId="50" applyFont="1" applyFill="1" applyAlignment="1">
      <alignment/>
    </xf>
    <xf numFmtId="38" fontId="15" fillId="0" borderId="20" xfId="50" applyFont="1" applyFill="1" applyBorder="1" applyAlignment="1">
      <alignment/>
    </xf>
    <xf numFmtId="38" fontId="15" fillId="0" borderId="45" xfId="50" applyFont="1" applyFill="1" applyBorder="1" applyAlignment="1">
      <alignment horizontal="distributed" vertical="center"/>
    </xf>
    <xf numFmtId="38" fontId="15" fillId="0" borderId="46" xfId="50" applyFont="1" applyFill="1" applyBorder="1" applyAlignment="1">
      <alignment/>
    </xf>
    <xf numFmtId="38" fontId="15" fillId="0" borderId="13" xfId="50" applyFont="1" applyFill="1" applyBorder="1" applyAlignment="1">
      <alignment horizontal="distributed" vertical="center"/>
    </xf>
    <xf numFmtId="38" fontId="15" fillId="0" borderId="10" xfId="50" applyFont="1" applyFill="1" applyBorder="1" applyAlignment="1">
      <alignment horizontal="distributed" vertical="center"/>
    </xf>
    <xf numFmtId="38" fontId="15" fillId="0" borderId="10" xfId="50" applyFont="1" applyFill="1" applyBorder="1" applyAlignment="1">
      <alignment horizontal="left" vertical="center"/>
    </xf>
    <xf numFmtId="38" fontId="15" fillId="0" borderId="11" xfId="50" applyFont="1" applyFill="1" applyBorder="1" applyAlignment="1">
      <alignment horizontal="distributed" vertical="center"/>
    </xf>
    <xf numFmtId="38" fontId="15" fillId="0" borderId="15" xfId="50" applyFont="1" applyFill="1" applyBorder="1" applyAlignment="1">
      <alignment/>
    </xf>
    <xf numFmtId="38" fontId="15" fillId="0" borderId="26" xfId="50" applyFont="1" applyFill="1" applyBorder="1" applyAlignment="1">
      <alignment horizontal="distributed" vertical="center"/>
    </xf>
    <xf numFmtId="38" fontId="15" fillId="0" borderId="26" xfId="50" applyFont="1" applyFill="1" applyBorder="1" applyAlignment="1">
      <alignment horizontal="right" vertical="center"/>
    </xf>
    <xf numFmtId="38" fontId="15" fillId="0" borderId="47" xfId="50" applyFont="1" applyFill="1" applyBorder="1" applyAlignment="1">
      <alignment/>
    </xf>
    <xf numFmtId="38" fontId="1" fillId="0" borderId="27" xfId="50" applyFont="1" applyFill="1" applyBorder="1" applyAlignment="1">
      <alignment horizontal="center"/>
    </xf>
    <xf numFmtId="38" fontId="15" fillId="0" borderId="25" xfId="50" applyFont="1" applyFill="1" applyBorder="1" applyAlignment="1">
      <alignment horizontal="right" vertical="center"/>
    </xf>
    <xf numFmtId="38" fontId="15" fillId="0" borderId="25" xfId="50" applyFont="1" applyFill="1" applyBorder="1" applyAlignment="1">
      <alignment/>
    </xf>
    <xf numFmtId="38" fontId="15" fillId="0" borderId="28" xfId="50" applyFont="1" applyFill="1" applyBorder="1" applyAlignment="1">
      <alignment/>
    </xf>
    <xf numFmtId="0" fontId="15" fillId="0" borderId="0" xfId="62" applyFont="1" applyFill="1">
      <alignment/>
      <protection/>
    </xf>
    <xf numFmtId="38" fontId="15" fillId="0" borderId="0" xfId="50" applyFont="1" applyFill="1" applyBorder="1" applyAlignment="1">
      <alignment/>
    </xf>
    <xf numFmtId="38" fontId="15" fillId="0" borderId="0" xfId="50" applyFont="1" applyFill="1" applyAlignment="1">
      <alignment/>
    </xf>
    <xf numFmtId="38" fontId="1" fillId="0" borderId="0" xfId="50" applyFont="1" applyFill="1" applyBorder="1" applyAlignment="1">
      <alignment/>
    </xf>
    <xf numFmtId="38" fontId="1" fillId="0" borderId="0" xfId="50" applyFont="1" applyFill="1" applyAlignment="1">
      <alignment horizontal="right" vertical="center"/>
    </xf>
    <xf numFmtId="38" fontId="1" fillId="0" borderId="0" xfId="50" applyFont="1" applyFill="1" applyAlignment="1">
      <alignment horizontal="left" vertical="center"/>
    </xf>
    <xf numFmtId="38" fontId="1" fillId="0" borderId="52" xfId="50" applyFont="1" applyFill="1" applyBorder="1" applyAlignment="1">
      <alignment vertical="center"/>
    </xf>
    <xf numFmtId="0" fontId="15" fillId="0" borderId="0" xfId="0" applyFont="1" applyFill="1" applyAlignment="1">
      <alignment vertical="center"/>
    </xf>
    <xf numFmtId="38" fontId="31" fillId="0" borderId="0" xfId="48" applyFont="1" applyFill="1" applyAlignment="1">
      <alignment vertical="center"/>
    </xf>
    <xf numFmtId="0" fontId="5" fillId="0" borderId="0" xfId="0" applyFont="1" applyFill="1" applyAlignment="1">
      <alignment horizontal="right" vertical="center"/>
    </xf>
    <xf numFmtId="0" fontId="1" fillId="0" borderId="30" xfId="0" applyFont="1" applyFill="1" applyBorder="1" applyAlignment="1">
      <alignment horizontal="center" vertical="center"/>
    </xf>
    <xf numFmtId="0" fontId="1" fillId="0" borderId="22" xfId="0" applyFont="1" applyFill="1" applyBorder="1" applyAlignment="1">
      <alignment vertical="center"/>
    </xf>
    <xf numFmtId="38" fontId="1" fillId="0" borderId="46" xfId="48" applyFont="1" applyFill="1" applyBorder="1" applyAlignment="1">
      <alignment horizontal="left" vertical="center"/>
    </xf>
    <xf numFmtId="38" fontId="8" fillId="0" borderId="0" xfId="48" applyFont="1" applyFill="1" applyAlignment="1">
      <alignment horizontal="right"/>
    </xf>
    <xf numFmtId="38" fontId="8" fillId="0" borderId="20" xfId="48" applyFont="1" applyFill="1" applyBorder="1" applyAlignment="1">
      <alignment horizontal="center" vertical="center"/>
    </xf>
    <xf numFmtId="38" fontId="8" fillId="0" borderId="24" xfId="48" applyFont="1" applyFill="1" applyBorder="1" applyAlignment="1">
      <alignment horizontal="center" vertical="center"/>
    </xf>
    <xf numFmtId="38" fontId="8" fillId="0" borderId="30" xfId="48" applyFont="1" applyFill="1" applyBorder="1" applyAlignment="1">
      <alignment horizontal="center" vertical="center"/>
    </xf>
    <xf numFmtId="38" fontId="8" fillId="0" borderId="22" xfId="48" applyFont="1" applyFill="1" applyBorder="1" applyAlignment="1">
      <alignment horizontal="center" vertical="center"/>
    </xf>
    <xf numFmtId="38" fontId="8" fillId="0" borderId="15" xfId="48" applyFont="1" applyFill="1" applyBorder="1" applyAlignment="1">
      <alignment horizontal="center" vertical="center"/>
    </xf>
    <xf numFmtId="38" fontId="8" fillId="0" borderId="17" xfId="48" applyFont="1" applyFill="1" applyBorder="1" applyAlignment="1">
      <alignment horizontal="center" vertical="center"/>
    </xf>
    <xf numFmtId="38" fontId="8" fillId="0" borderId="13" xfId="48" applyFont="1" applyFill="1" applyBorder="1" applyAlignment="1">
      <alignment horizontal="distributed" vertical="center"/>
    </xf>
    <xf numFmtId="38" fontId="8" fillId="0" borderId="18" xfId="48" applyFont="1" applyFill="1" applyBorder="1" applyAlignment="1">
      <alignment horizontal="distributed" vertical="center"/>
    </xf>
    <xf numFmtId="0" fontId="8" fillId="0" borderId="20" xfId="0" applyFont="1" applyFill="1" applyBorder="1" applyAlignment="1">
      <alignment horizontal="center" vertical="center"/>
    </xf>
    <xf numFmtId="38" fontId="1" fillId="0" borderId="0" xfId="48" applyFont="1" applyFill="1" applyAlignment="1">
      <alignment horizontal="center"/>
    </xf>
    <xf numFmtId="38" fontId="12" fillId="0" borderId="20" xfId="48" applyFont="1" applyFill="1" applyBorder="1" applyAlignment="1">
      <alignment horizontal="center" vertical="center"/>
    </xf>
    <xf numFmtId="38" fontId="12" fillId="0" borderId="45" xfId="48" applyFont="1" applyFill="1" applyBorder="1" applyAlignment="1">
      <alignment horizontal="center" vertical="center" wrapText="1"/>
    </xf>
    <xf numFmtId="38" fontId="13" fillId="0" borderId="45" xfId="48" applyFont="1" applyFill="1" applyBorder="1" applyAlignment="1">
      <alignment horizontal="center" vertical="center" wrapText="1"/>
    </xf>
    <xf numFmtId="38" fontId="12" fillId="0" borderId="45" xfId="48" applyFont="1" applyFill="1" applyBorder="1" applyAlignment="1">
      <alignment horizontal="center" vertical="center" wrapText="1"/>
    </xf>
    <xf numFmtId="38" fontId="14" fillId="0" borderId="45" xfId="48" applyFont="1" applyFill="1" applyBorder="1" applyAlignment="1">
      <alignment horizontal="centerContinuous" vertical="center" wrapText="1"/>
    </xf>
    <xf numFmtId="38" fontId="15" fillId="0" borderId="45" xfId="48" applyFont="1" applyFill="1" applyBorder="1" applyAlignment="1">
      <alignment horizontal="centerContinuous" vertical="center" wrapText="1"/>
    </xf>
    <xf numFmtId="38" fontId="14" fillId="0" borderId="24" xfId="48" applyFont="1" applyFill="1" applyBorder="1" applyAlignment="1">
      <alignment horizontal="center" vertical="center" wrapText="1"/>
    </xf>
    <xf numFmtId="38" fontId="14" fillId="0" borderId="30" xfId="48" applyFont="1" applyFill="1" applyBorder="1" applyAlignment="1">
      <alignment horizontal="center" vertical="center" wrapText="1"/>
    </xf>
    <xf numFmtId="38" fontId="12" fillId="0" borderId="15" xfId="48" applyFont="1" applyFill="1" applyBorder="1" applyAlignment="1">
      <alignment horizontal="center" vertical="center"/>
    </xf>
    <xf numFmtId="38" fontId="12" fillId="0" borderId="26" xfId="48" applyFont="1" applyFill="1" applyBorder="1" applyAlignment="1">
      <alignment horizontal="center" vertical="center" wrapText="1"/>
    </xf>
    <xf numFmtId="38" fontId="13" fillId="0" borderId="26" xfId="48" applyFont="1" applyFill="1" applyBorder="1" applyAlignment="1">
      <alignment horizontal="center" vertical="center"/>
    </xf>
    <xf numFmtId="38" fontId="12" fillId="0" borderId="26" xfId="48" applyFont="1" applyFill="1" applyBorder="1" applyAlignment="1">
      <alignment horizontal="center" vertical="center"/>
    </xf>
    <xf numFmtId="38" fontId="15" fillId="0" borderId="16" xfId="48" applyFont="1" applyFill="1" applyBorder="1" applyAlignment="1">
      <alignment horizontal="center" vertical="center"/>
    </xf>
    <xf numFmtId="38" fontId="15" fillId="0" borderId="17" xfId="48" applyFont="1" applyFill="1" applyBorder="1" applyAlignment="1">
      <alignment horizontal="center" vertical="center"/>
    </xf>
    <xf numFmtId="38" fontId="13" fillId="0" borderId="13" xfId="48" applyFont="1" applyFill="1" applyBorder="1" applyAlignment="1">
      <alignment vertical="center"/>
    </xf>
    <xf numFmtId="38" fontId="13" fillId="0" borderId="25" xfId="48" applyFont="1" applyFill="1" applyBorder="1" applyAlignment="1">
      <alignment horizontal="center" vertical="center"/>
    </xf>
    <xf numFmtId="38" fontId="13" fillId="0" borderId="10" xfId="48" applyFont="1" applyFill="1" applyBorder="1" applyAlignment="1">
      <alignment horizontal="center" vertical="center"/>
    </xf>
    <xf numFmtId="0" fontId="15" fillId="0" borderId="25" xfId="48" applyNumberFormat="1" applyFont="1" applyFill="1" applyBorder="1" applyAlignment="1">
      <alignment horizontal="right" vertical="center"/>
    </xf>
    <xf numFmtId="38" fontId="15" fillId="0" borderId="25" xfId="48" applyFont="1" applyFill="1" applyBorder="1" applyAlignment="1">
      <alignment horizontal="right" vertical="center"/>
    </xf>
    <xf numFmtId="38" fontId="15" fillId="0" borderId="28" xfId="48" applyFont="1" applyFill="1" applyBorder="1" applyAlignment="1">
      <alignment horizontal="right" vertical="center"/>
    </xf>
    <xf numFmtId="38" fontId="13" fillId="0" borderId="10" xfId="48" applyFont="1" applyFill="1" applyBorder="1" applyAlignment="1">
      <alignment horizontal="center" vertical="center"/>
    </xf>
    <xf numFmtId="0" fontId="15" fillId="0" borderId="10" xfId="48" applyNumberFormat="1" applyFont="1" applyFill="1" applyBorder="1" applyAlignment="1">
      <alignment horizontal="right" vertical="center"/>
    </xf>
    <xf numFmtId="38" fontId="15" fillId="0" borderId="10" xfId="48" applyFont="1" applyFill="1" applyBorder="1" applyAlignment="1">
      <alignment horizontal="right" vertical="center"/>
    </xf>
    <xf numFmtId="38" fontId="15" fillId="0" borderId="11" xfId="48" applyFont="1" applyFill="1" applyBorder="1" applyAlignment="1">
      <alignment horizontal="right" vertical="center"/>
    </xf>
    <xf numFmtId="38" fontId="13" fillId="0" borderId="13" xfId="48" applyFont="1" applyFill="1" applyBorder="1" applyAlignment="1">
      <alignment/>
    </xf>
    <xf numFmtId="38" fontId="13" fillId="0" borderId="10" xfId="48" applyFont="1" applyFill="1" applyBorder="1" applyAlignment="1">
      <alignment horizontal="center"/>
    </xf>
    <xf numFmtId="38" fontId="13" fillId="0" borderId="10" xfId="48" applyFont="1" applyFill="1" applyBorder="1" applyAlignment="1">
      <alignment/>
    </xf>
    <xf numFmtId="0" fontId="15" fillId="0" borderId="10" xfId="48" applyNumberFormat="1" applyFont="1" applyFill="1" applyBorder="1" applyAlignment="1">
      <alignment horizontal="right"/>
    </xf>
    <xf numFmtId="38" fontId="15" fillId="0" borderId="10" xfId="48" applyFont="1" applyFill="1" applyBorder="1" applyAlignment="1">
      <alignment horizontal="right"/>
    </xf>
    <xf numFmtId="38" fontId="15" fillId="0" borderId="11" xfId="48" applyFont="1" applyFill="1" applyBorder="1" applyAlignment="1">
      <alignment horizontal="right"/>
    </xf>
    <xf numFmtId="38" fontId="13" fillId="0" borderId="13" xfId="48" applyFont="1" applyFill="1" applyBorder="1" applyAlignment="1">
      <alignment vertical="center" wrapText="1"/>
    </xf>
    <xf numFmtId="38" fontId="13" fillId="0" borderId="18" xfId="48" applyFont="1" applyFill="1" applyBorder="1" applyAlignment="1">
      <alignment vertical="center"/>
    </xf>
    <xf numFmtId="38" fontId="13" fillId="0" borderId="14" xfId="48" applyFont="1" applyFill="1" applyBorder="1" applyAlignment="1">
      <alignment horizontal="center" vertical="center"/>
    </xf>
    <xf numFmtId="38" fontId="13" fillId="0" borderId="14" xfId="48" applyFont="1" applyFill="1" applyBorder="1" applyAlignment="1">
      <alignment horizontal="center" vertical="center"/>
    </xf>
    <xf numFmtId="38" fontId="13" fillId="0" borderId="14" xfId="48" applyFont="1" applyFill="1" applyBorder="1" applyAlignment="1">
      <alignment vertical="center"/>
    </xf>
    <xf numFmtId="0" fontId="15" fillId="0" borderId="14" xfId="48" applyNumberFormat="1" applyFont="1" applyFill="1" applyBorder="1" applyAlignment="1">
      <alignment horizontal="right" vertical="center"/>
    </xf>
    <xf numFmtId="38" fontId="15" fillId="0" borderId="14" xfId="48" applyFont="1" applyFill="1" applyBorder="1" applyAlignment="1">
      <alignment horizontal="right" vertical="center"/>
    </xf>
    <xf numFmtId="38" fontId="15" fillId="0" borderId="19" xfId="48" applyFont="1" applyFill="1" applyBorder="1" applyAlignment="1">
      <alignment horizontal="right" vertical="center"/>
    </xf>
    <xf numFmtId="38" fontId="1" fillId="0" borderId="45" xfId="48" applyFont="1" applyFill="1" applyBorder="1" applyAlignment="1">
      <alignment vertical="center"/>
    </xf>
    <xf numFmtId="38" fontId="1" fillId="0" borderId="48" xfId="48" applyFont="1" applyFill="1" applyBorder="1" applyAlignment="1">
      <alignment vertical="center"/>
    </xf>
    <xf numFmtId="38" fontId="1" fillId="0" borderId="26" xfId="48" applyFont="1" applyFill="1" applyBorder="1" applyAlignment="1">
      <alignment vertical="center"/>
    </xf>
    <xf numFmtId="38" fontId="4" fillId="0" borderId="16" xfId="48" applyFont="1" applyFill="1" applyBorder="1" applyAlignment="1">
      <alignment horizontal="center" vertical="center"/>
    </xf>
    <xf numFmtId="38" fontId="1" fillId="0" borderId="17" xfId="48" applyFont="1" applyFill="1" applyBorder="1" applyAlignment="1">
      <alignment horizontal="center" vertical="center"/>
    </xf>
    <xf numFmtId="38" fontId="9" fillId="0" borderId="37" xfId="48" applyFont="1" applyFill="1" applyBorder="1" applyAlignment="1">
      <alignment vertical="center"/>
    </xf>
    <xf numFmtId="38" fontId="10" fillId="0" borderId="27" xfId="48" applyFont="1" applyFill="1" applyBorder="1" applyAlignment="1">
      <alignment vertical="center"/>
    </xf>
    <xf numFmtId="38" fontId="1" fillId="0" borderId="10" xfId="48" applyFont="1" applyFill="1" applyBorder="1" applyAlignment="1">
      <alignment horizontal="center" vertical="center"/>
    </xf>
    <xf numFmtId="38" fontId="1" fillId="0" borderId="10" xfId="48" applyFont="1" applyFill="1" applyBorder="1" applyAlignment="1">
      <alignment vertical="top"/>
    </xf>
    <xf numFmtId="176" fontId="1" fillId="0" borderId="10" xfId="48" applyNumberFormat="1" applyFont="1" applyFill="1" applyBorder="1" applyAlignment="1" quotePrefix="1">
      <alignment horizontal="right" shrinkToFit="1"/>
    </xf>
    <xf numFmtId="38" fontId="1" fillId="0" borderId="13" xfId="48" applyFont="1" applyFill="1" applyBorder="1" applyAlignment="1">
      <alignment vertical="center"/>
    </xf>
    <xf numFmtId="177" fontId="1" fillId="0" borderId="10" xfId="48" applyNumberFormat="1" applyFont="1" applyFill="1" applyBorder="1" applyAlignment="1" quotePrefix="1">
      <alignment horizontal="right" shrinkToFit="1"/>
    </xf>
    <xf numFmtId="38" fontId="9" fillId="0" borderId="0" xfId="48" applyFont="1" applyFill="1" applyBorder="1" applyAlignment="1">
      <alignment vertical="center"/>
    </xf>
    <xf numFmtId="38" fontId="10" fillId="0" borderId="13" xfId="48" applyFont="1" applyFill="1" applyBorder="1" applyAlignment="1">
      <alignment vertical="center"/>
    </xf>
    <xf numFmtId="176" fontId="11" fillId="0" borderId="10" xfId="48" applyNumberFormat="1" applyFont="1" applyFill="1" applyBorder="1" applyAlignment="1">
      <alignment horizontal="right" vertical="top"/>
    </xf>
    <xf numFmtId="38" fontId="1" fillId="0" borderId="12" xfId="48" applyFont="1" applyFill="1" applyBorder="1" applyAlignment="1">
      <alignment horizontal="distributed" vertical="center"/>
    </xf>
    <xf numFmtId="38" fontId="1" fillId="0" borderId="19" xfId="48" applyFont="1" applyFill="1" applyBorder="1" applyAlignment="1">
      <alignment/>
    </xf>
    <xf numFmtId="38" fontId="6" fillId="0" borderId="0" xfId="48" applyFont="1" applyFill="1" applyAlignment="1">
      <alignment horizontal="right"/>
    </xf>
    <xf numFmtId="38" fontId="7" fillId="0" borderId="0" xfId="48" applyFont="1" applyFill="1" applyAlignment="1">
      <alignment/>
    </xf>
    <xf numFmtId="38" fontId="4" fillId="0" borderId="0" xfId="48" applyFont="1" applyFill="1" applyAlignment="1">
      <alignment horizontal="right"/>
    </xf>
    <xf numFmtId="38" fontId="4" fillId="0" borderId="30" xfId="48" applyFont="1" applyFill="1" applyBorder="1" applyAlignment="1">
      <alignment vertical="center"/>
    </xf>
    <xf numFmtId="38" fontId="4" fillId="0" borderId="24" xfId="48" applyFont="1" applyFill="1" applyBorder="1" applyAlignment="1">
      <alignment horizontal="center" vertical="center"/>
    </xf>
    <xf numFmtId="38" fontId="4" fillId="0" borderId="53" xfId="48" applyFont="1" applyFill="1" applyBorder="1" applyAlignment="1">
      <alignment vertical="center"/>
    </xf>
    <xf numFmtId="38" fontId="4" fillId="0" borderId="22" xfId="48" applyFont="1" applyFill="1" applyBorder="1" applyAlignment="1">
      <alignment vertical="center"/>
    </xf>
    <xf numFmtId="38" fontId="1" fillId="0" borderId="54" xfId="48" applyFont="1" applyFill="1" applyBorder="1" applyAlignment="1">
      <alignment vertical="center"/>
    </xf>
    <xf numFmtId="38" fontId="1" fillId="0" borderId="54" xfId="48" applyFont="1" applyFill="1" applyBorder="1" applyAlignment="1">
      <alignment horizontal="distributed" vertical="center"/>
    </xf>
    <xf numFmtId="38" fontId="4" fillId="0" borderId="0" xfId="48" applyFont="1" applyFill="1" applyBorder="1" applyAlignment="1">
      <alignment horizontal="distributed" vertical="center"/>
    </xf>
    <xf numFmtId="38" fontId="4" fillId="0" borderId="12" xfId="48" applyFont="1" applyFill="1" applyBorder="1" applyAlignment="1">
      <alignment horizontal="distributed" vertical="center"/>
    </xf>
    <xf numFmtId="38" fontId="1" fillId="0" borderId="51" xfId="48" applyFont="1" applyFill="1" applyBorder="1" applyAlignment="1">
      <alignment vertical="center"/>
    </xf>
    <xf numFmtId="38" fontId="1" fillId="0" borderId="55" xfId="48" applyFont="1" applyFill="1" applyBorder="1" applyAlignment="1">
      <alignment horizontal="distributed" vertical="center"/>
    </xf>
    <xf numFmtId="0" fontId="3" fillId="0" borderId="0" xfId="0" applyFont="1" applyFill="1" applyAlignment="1">
      <alignment vertical="center"/>
    </xf>
    <xf numFmtId="0" fontId="1" fillId="0" borderId="20"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8" xfId="0" applyFont="1" applyFill="1" applyBorder="1" applyAlignment="1">
      <alignment horizontal="distributed" vertical="center"/>
    </xf>
    <xf numFmtId="0" fontId="1" fillId="0" borderId="14" xfId="0" applyFont="1" applyFill="1" applyBorder="1" applyAlignment="1">
      <alignment horizontal="center" vertical="center"/>
    </xf>
    <xf numFmtId="0" fontId="4" fillId="0" borderId="14" xfId="0" applyFont="1" applyFill="1" applyBorder="1" applyAlignment="1" quotePrefix="1">
      <alignment horizontal="center" vertical="center"/>
    </xf>
    <xf numFmtId="41" fontId="1" fillId="0" borderId="19" xfId="0" applyNumberFormat="1" applyFont="1" applyFill="1" applyBorder="1" applyAlignment="1">
      <alignment horizontal="right" vertical="center"/>
    </xf>
    <xf numFmtId="0" fontId="28" fillId="0" borderId="0" xfId="63" applyFont="1" applyFill="1">
      <alignment vertical="center"/>
      <protection/>
    </xf>
    <xf numFmtId="0" fontId="1" fillId="0" borderId="0" xfId="67" applyFont="1" applyFill="1" applyAlignment="1">
      <alignment horizontal="right" vertical="center"/>
      <protection/>
    </xf>
    <xf numFmtId="0" fontId="1" fillId="0" borderId="0" xfId="67" applyFont="1" applyFill="1" applyAlignment="1">
      <alignment vertical="center"/>
      <protection/>
    </xf>
    <xf numFmtId="49" fontId="1" fillId="0" borderId="0" xfId="67" applyNumberFormat="1" applyFont="1" applyFill="1" applyAlignment="1">
      <alignment horizontal="right" vertical="center"/>
      <protection/>
    </xf>
    <xf numFmtId="49" fontId="1" fillId="0" borderId="0" xfId="67" applyNumberFormat="1" applyFont="1" applyFill="1" applyAlignment="1" quotePrefix="1">
      <alignment horizontal="left" vertical="center"/>
      <protection/>
    </xf>
    <xf numFmtId="0" fontId="1" fillId="0" borderId="0" xfId="67" applyFont="1" applyFill="1" applyAlignment="1">
      <alignment vertical="center" wrapText="1"/>
      <protection/>
    </xf>
    <xf numFmtId="0" fontId="28" fillId="0" borderId="0" xfId="63" applyFont="1" applyFill="1" applyAlignment="1">
      <alignment/>
      <protection/>
    </xf>
    <xf numFmtId="0" fontId="1" fillId="0" borderId="0" xfId="67" applyFont="1" applyFill="1" applyAlignment="1">
      <alignment horizontal="left" vertical="center" wrapText="1"/>
      <protection/>
    </xf>
    <xf numFmtId="38" fontId="0" fillId="0" borderId="0" xfId="48" applyFont="1" applyFill="1" applyAlignment="1">
      <alignment vertical="center"/>
    </xf>
    <xf numFmtId="38" fontId="0" fillId="0" borderId="50" xfId="48" applyFont="1" applyFill="1" applyBorder="1" applyAlignment="1">
      <alignment vertical="center"/>
    </xf>
    <xf numFmtId="38" fontId="0" fillId="0" borderId="50" xfId="48" applyFont="1" applyFill="1" applyBorder="1" applyAlignment="1">
      <alignment horizontal="center" vertical="center"/>
    </xf>
    <xf numFmtId="38" fontId="0" fillId="0" borderId="27" xfId="48" applyFont="1" applyFill="1" applyBorder="1" applyAlignment="1">
      <alignment horizontal="center" vertical="center"/>
    </xf>
    <xf numFmtId="41" fontId="16" fillId="0" borderId="37" xfId="48" applyNumberFormat="1" applyFont="1" applyFill="1" applyBorder="1" applyAlignment="1">
      <alignment vertical="center"/>
    </xf>
    <xf numFmtId="41" fontId="0" fillId="0" borderId="50" xfId="48" applyNumberFormat="1" applyFont="1" applyFill="1" applyBorder="1" applyAlignment="1">
      <alignment horizontal="center" vertical="center" wrapText="1" shrinkToFit="1"/>
    </xf>
    <xf numFmtId="38" fontId="28" fillId="0" borderId="27" xfId="48" applyFont="1" applyFill="1" applyBorder="1" applyAlignment="1">
      <alignment horizontal="center" vertical="center"/>
    </xf>
    <xf numFmtId="41" fontId="8" fillId="0" borderId="37" xfId="48" applyNumberFormat="1" applyFont="1" applyFill="1" applyBorder="1" applyAlignment="1">
      <alignment vertical="center"/>
    </xf>
    <xf numFmtId="38" fontId="0" fillId="0" borderId="0" xfId="48" applyFont="1" applyFill="1" applyBorder="1" applyAlignment="1">
      <alignment vertical="center"/>
    </xf>
    <xf numFmtId="38" fontId="28" fillId="0" borderId="13" xfId="48" applyFont="1" applyFill="1" applyBorder="1" applyAlignment="1">
      <alignment horizontal="distributed" vertical="center"/>
    </xf>
    <xf numFmtId="41" fontId="8" fillId="0" borderId="0" xfId="48" applyNumberFormat="1" applyFont="1" applyFill="1" applyBorder="1" applyAlignment="1">
      <alignment vertical="center"/>
    </xf>
    <xf numFmtId="41" fontId="8" fillId="0" borderId="11" xfId="48" applyNumberFormat="1" applyFont="1" applyFill="1" applyBorder="1" applyAlignment="1">
      <alignment vertical="center"/>
    </xf>
    <xf numFmtId="38" fontId="0" fillId="0" borderId="48" xfId="48" applyFont="1" applyFill="1" applyBorder="1" applyAlignment="1">
      <alignment vertical="center"/>
    </xf>
    <xf numFmtId="41" fontId="8" fillId="0" borderId="47" xfId="48" applyNumberFormat="1" applyFont="1" applyFill="1" applyBorder="1" applyAlignment="1">
      <alignment vertical="center"/>
    </xf>
    <xf numFmtId="41" fontId="28" fillId="0" borderId="48" xfId="48" applyNumberFormat="1" applyFont="1" applyFill="1" applyBorder="1" applyAlignment="1">
      <alignment vertical="center"/>
    </xf>
    <xf numFmtId="38" fontId="28" fillId="0" borderId="15" xfId="48" applyFont="1" applyFill="1" applyBorder="1" applyAlignment="1">
      <alignment horizontal="distributed" vertical="center"/>
    </xf>
    <xf numFmtId="41" fontId="8" fillId="0" borderId="48" xfId="48" applyNumberFormat="1" applyFont="1" applyFill="1" applyBorder="1" applyAlignment="1">
      <alignment vertical="center"/>
    </xf>
    <xf numFmtId="41" fontId="28" fillId="0" borderId="50" xfId="48" applyNumberFormat="1" applyFont="1" applyFill="1" applyBorder="1" applyAlignment="1">
      <alignment vertical="center"/>
    </xf>
    <xf numFmtId="38" fontId="28" fillId="0" borderId="27" xfId="48" applyFont="1" applyFill="1" applyBorder="1" applyAlignment="1">
      <alignment horizontal="distributed" vertical="center"/>
    </xf>
    <xf numFmtId="41" fontId="28" fillId="0" borderId="56" xfId="48"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41" fontId="0" fillId="0" borderId="0" xfId="0" applyNumberFormat="1" applyFont="1" applyFill="1" applyAlignment="1">
      <alignment vertical="center"/>
    </xf>
    <xf numFmtId="0" fontId="0" fillId="0" borderId="16" xfId="0" applyFont="1" applyFill="1" applyBorder="1" applyAlignment="1">
      <alignment/>
    </xf>
    <xf numFmtId="38" fontId="9" fillId="0" borderId="18" xfId="48" applyFont="1" applyFill="1" applyBorder="1" applyAlignment="1">
      <alignment horizontal="distributed" vertical="center"/>
    </xf>
    <xf numFmtId="3" fontId="9" fillId="0" borderId="14" xfId="0" applyNumberFormat="1" applyFont="1" applyFill="1" applyBorder="1" applyAlignment="1">
      <alignment horizontal="right" vertical="center" wrapText="1"/>
    </xf>
    <xf numFmtId="0" fontId="9" fillId="0" borderId="19" xfId="0" applyFont="1" applyFill="1" applyBorder="1" applyAlignment="1">
      <alignment horizontal="right" vertical="center" wrapText="1"/>
    </xf>
    <xf numFmtId="0" fontId="0" fillId="0" borderId="15" xfId="0" applyFont="1" applyFill="1" applyBorder="1" applyAlignment="1">
      <alignment vertical="center"/>
    </xf>
    <xf numFmtId="38" fontId="9" fillId="0" borderId="12" xfId="50" applyFont="1" applyFill="1" applyBorder="1" applyAlignment="1">
      <alignment horizontal="distributed" vertical="center"/>
    </xf>
    <xf numFmtId="38" fontId="9" fillId="0" borderId="14" xfId="50" applyFont="1" applyFill="1" applyBorder="1" applyAlignment="1">
      <alignment horizontal="right" vertical="center"/>
    </xf>
    <xf numFmtId="38" fontId="9" fillId="0" borderId="12" xfId="50" applyFont="1" applyFill="1" applyBorder="1" applyAlignment="1">
      <alignment vertical="center"/>
    </xf>
    <xf numFmtId="38" fontId="9" fillId="0" borderId="19" xfId="50" applyFont="1" applyFill="1" applyBorder="1" applyAlignment="1">
      <alignment horizontal="right" vertical="center"/>
    </xf>
    <xf numFmtId="38" fontId="9" fillId="0" borderId="12" xfId="50" applyFont="1" applyFill="1" applyBorder="1" applyAlignment="1">
      <alignment horizontal="right" vertical="center"/>
    </xf>
    <xf numFmtId="38" fontId="9" fillId="0" borderId="18" xfId="50" applyFont="1" applyFill="1" applyBorder="1" applyAlignment="1">
      <alignment horizontal="right" vertical="center"/>
    </xf>
    <xf numFmtId="181" fontId="1" fillId="0" borderId="28" xfId="48" applyNumberFormat="1" applyFont="1" applyFill="1" applyBorder="1" applyAlignment="1" quotePrefix="1">
      <alignment horizontal="right" vertical="center"/>
    </xf>
    <xf numFmtId="182" fontId="1" fillId="0" borderId="11" xfId="0" applyNumberFormat="1" applyFont="1" applyFill="1" applyBorder="1" applyAlignment="1">
      <alignment vertical="center"/>
    </xf>
    <xf numFmtId="181" fontId="1" fillId="0" borderId="11" xfId="48" applyNumberFormat="1" applyFont="1" applyFill="1" applyBorder="1" applyAlignment="1" quotePrefix="1">
      <alignment horizontal="right" vertical="center"/>
    </xf>
    <xf numFmtId="181" fontId="1" fillId="0" borderId="19" xfId="48" applyNumberFormat="1" applyFont="1" applyFill="1" applyBorder="1" applyAlignment="1" quotePrefix="1">
      <alignment horizontal="right" vertical="center"/>
    </xf>
    <xf numFmtId="181" fontId="1" fillId="0" borderId="57" xfId="48" applyNumberFormat="1" applyFont="1" applyFill="1" applyBorder="1" applyAlignment="1" quotePrefix="1">
      <alignment horizontal="right" vertical="center"/>
    </xf>
    <xf numFmtId="182" fontId="1" fillId="0" borderId="19" xfId="0" applyNumberFormat="1" applyFont="1" applyFill="1" applyBorder="1" applyAlignment="1">
      <alignment vertical="center"/>
    </xf>
    <xf numFmtId="0" fontId="9" fillId="0" borderId="30" xfId="71" applyFont="1" applyFill="1" applyBorder="1">
      <alignment/>
      <protection/>
    </xf>
    <xf numFmtId="0" fontId="1" fillId="0" borderId="30" xfId="71" applyFont="1" applyFill="1" applyBorder="1" applyAlignment="1">
      <alignment horizontal="distributed" vertical="center"/>
      <protection/>
    </xf>
    <xf numFmtId="0" fontId="25" fillId="0" borderId="0" xfId="71" applyFont="1" applyFill="1" applyAlignment="1">
      <alignment vertical="center"/>
      <protection/>
    </xf>
    <xf numFmtId="41" fontId="9" fillId="0" borderId="10" xfId="71" applyNumberFormat="1" applyFont="1" applyFill="1" applyBorder="1" applyAlignment="1">
      <alignment vertical="center"/>
      <protection/>
    </xf>
    <xf numFmtId="41" fontId="9" fillId="0" borderId="11" xfId="71" applyNumberFormat="1" applyFont="1" applyFill="1" applyBorder="1" applyAlignment="1">
      <alignment vertical="center"/>
      <protection/>
    </xf>
    <xf numFmtId="41" fontId="48" fillId="0" borderId="10" xfId="71" applyNumberFormat="1" applyFont="1" applyFill="1" applyBorder="1">
      <alignment/>
      <protection/>
    </xf>
    <xf numFmtId="41" fontId="48" fillId="0" borderId="10" xfId="70" applyNumberFormat="1" applyFont="1" applyFill="1" applyBorder="1" applyAlignment="1">
      <alignment horizontal="right"/>
      <protection/>
    </xf>
    <xf numFmtId="41" fontId="48" fillId="0" borderId="11" xfId="71" applyNumberFormat="1" applyFont="1" applyFill="1" applyBorder="1">
      <alignment/>
      <protection/>
    </xf>
    <xf numFmtId="0" fontId="1" fillId="0" borderId="0" xfId="71" applyFont="1" applyFill="1" applyAlignment="1">
      <alignment/>
      <protection/>
    </xf>
    <xf numFmtId="0" fontId="15" fillId="0" borderId="0" xfId="71" applyFont="1" applyFill="1">
      <alignment/>
      <protection/>
    </xf>
    <xf numFmtId="0" fontId="1" fillId="0" borderId="22" xfId="50" applyNumberFormat="1" applyFont="1" applyFill="1" applyBorder="1" applyAlignment="1">
      <alignment horizontal="center" vertical="center" wrapText="1"/>
    </xf>
    <xf numFmtId="0" fontId="0" fillId="0" borderId="27" xfId="0" applyFont="1" applyFill="1" applyBorder="1" applyAlignment="1">
      <alignment horizontal="distributed"/>
    </xf>
    <xf numFmtId="187" fontId="9" fillId="0" borderId="28" xfId="50" applyNumberFormat="1" applyFont="1" applyFill="1" applyBorder="1" applyAlignment="1">
      <alignment/>
    </xf>
    <xf numFmtId="187" fontId="9" fillId="0" borderId="25" xfId="50" applyNumberFormat="1" applyFont="1" applyFill="1" applyBorder="1" applyAlignment="1">
      <alignment/>
    </xf>
    <xf numFmtId="187" fontId="9" fillId="0" borderId="37" xfId="50" applyNumberFormat="1" applyFont="1" applyFill="1" applyBorder="1" applyAlignment="1">
      <alignment/>
    </xf>
    <xf numFmtId="187" fontId="9" fillId="0" borderId="25" xfId="50" applyNumberFormat="1" applyFont="1" applyFill="1" applyBorder="1" applyAlignment="1">
      <alignment horizontal="right"/>
    </xf>
    <xf numFmtId="180" fontId="9" fillId="0" borderId="10" xfId="0" applyNumberFormat="1" applyFont="1" applyFill="1" applyBorder="1" applyAlignment="1">
      <alignment wrapText="1"/>
    </xf>
    <xf numFmtId="180" fontId="9" fillId="0" borderId="11" xfId="68" applyNumberFormat="1" applyFont="1" applyFill="1" applyBorder="1" applyAlignment="1">
      <alignment wrapText="1"/>
      <protection/>
    </xf>
    <xf numFmtId="41" fontId="0" fillId="0" borderId="0" xfId="0" applyNumberFormat="1" applyFont="1" applyFill="1" applyAlignment="1">
      <alignment/>
    </xf>
    <xf numFmtId="187" fontId="9" fillId="0" borderId="11" xfId="50" applyNumberFormat="1" applyFont="1" applyFill="1" applyBorder="1" applyAlignment="1">
      <alignment/>
    </xf>
    <xf numFmtId="187" fontId="9" fillId="0" borderId="10" xfId="50" applyNumberFormat="1" applyFont="1" applyFill="1" applyBorder="1" applyAlignment="1">
      <alignment/>
    </xf>
    <xf numFmtId="187" fontId="9" fillId="0" borderId="0" xfId="50" applyNumberFormat="1" applyFont="1" applyFill="1" applyBorder="1" applyAlignment="1">
      <alignment/>
    </xf>
    <xf numFmtId="187" fontId="9" fillId="0" borderId="10" xfId="50" applyNumberFormat="1" applyFont="1" applyFill="1" applyBorder="1" applyAlignment="1">
      <alignment horizontal="right"/>
    </xf>
    <xf numFmtId="187" fontId="1" fillId="0" borderId="11" xfId="0" applyNumberFormat="1" applyFont="1" applyFill="1" applyBorder="1" applyAlignment="1">
      <alignment/>
    </xf>
    <xf numFmtId="187" fontId="1" fillId="0" borderId="10" xfId="0" applyNumberFormat="1" applyFont="1" applyFill="1" applyBorder="1" applyAlignment="1">
      <alignment/>
    </xf>
    <xf numFmtId="187" fontId="1" fillId="0" borderId="10" xfId="0" applyNumberFormat="1" applyFont="1" applyFill="1" applyBorder="1" applyAlignment="1" applyProtection="1">
      <alignment/>
      <protection locked="0"/>
    </xf>
    <xf numFmtId="187" fontId="1" fillId="0" borderId="0" xfId="0" applyNumberFormat="1" applyFont="1" applyFill="1" applyAlignment="1" applyProtection="1">
      <alignment/>
      <protection locked="0"/>
    </xf>
    <xf numFmtId="187" fontId="1" fillId="0" borderId="10" xfId="0" applyNumberFormat="1" applyFont="1" applyFill="1" applyBorder="1" applyAlignment="1">
      <alignment horizontal="right"/>
    </xf>
    <xf numFmtId="187" fontId="1" fillId="0" borderId="10" xfId="0" applyNumberFormat="1" applyFont="1" applyFill="1" applyBorder="1" applyAlignment="1" applyProtection="1">
      <alignment horizontal="right"/>
      <protection locked="0"/>
    </xf>
    <xf numFmtId="180" fontId="1" fillId="0" borderId="10" xfId="0" applyNumberFormat="1" applyFont="1" applyFill="1" applyBorder="1" applyAlignment="1">
      <alignment wrapText="1"/>
    </xf>
    <xf numFmtId="180" fontId="1" fillId="0" borderId="11" xfId="68" applyNumberFormat="1" applyFont="1" applyFill="1" applyBorder="1" applyAlignment="1">
      <alignment wrapText="1"/>
      <protection/>
    </xf>
    <xf numFmtId="187" fontId="1" fillId="0" borderId="10" xfId="50" applyNumberFormat="1" applyFont="1" applyFill="1" applyBorder="1" applyAlignment="1" applyProtection="1">
      <alignment/>
      <protection locked="0"/>
    </xf>
    <xf numFmtId="187" fontId="1" fillId="0" borderId="0" xfId="50" applyNumberFormat="1" applyFont="1" applyFill="1" applyBorder="1" applyAlignment="1" applyProtection="1">
      <alignment/>
      <protection locked="0"/>
    </xf>
    <xf numFmtId="187" fontId="1" fillId="0" borderId="10" xfId="50" applyNumberFormat="1" applyFont="1" applyFill="1" applyBorder="1" applyAlignment="1">
      <alignment horizontal="right"/>
    </xf>
    <xf numFmtId="187" fontId="1" fillId="0" borderId="10" xfId="50" applyNumberFormat="1" applyFont="1" applyFill="1" applyBorder="1" applyAlignment="1" applyProtection="1">
      <alignment horizontal="right"/>
      <protection locked="0"/>
    </xf>
    <xf numFmtId="187" fontId="1" fillId="0" borderId="10" xfId="50" applyNumberFormat="1" applyFont="1" applyFill="1" applyBorder="1" applyAlignment="1">
      <alignment/>
    </xf>
    <xf numFmtId="187" fontId="1" fillId="0" borderId="11" xfId="50" applyNumberFormat="1" applyFont="1" applyFill="1" applyBorder="1" applyAlignment="1">
      <alignment/>
    </xf>
    <xf numFmtId="188" fontId="1" fillId="0" borderId="11" xfId="50" applyNumberFormat="1" applyFont="1" applyFill="1" applyBorder="1" applyAlignment="1" applyProtection="1">
      <alignment horizontal="right"/>
      <protection locked="0"/>
    </xf>
    <xf numFmtId="0" fontId="0" fillId="0" borderId="12" xfId="0" applyFont="1" applyFill="1" applyBorder="1" applyAlignment="1">
      <alignment/>
    </xf>
    <xf numFmtId="187" fontId="1" fillId="0" borderId="14" xfId="50" applyNumberFormat="1" applyFont="1" applyFill="1" applyBorder="1" applyAlignment="1">
      <alignment/>
    </xf>
    <xf numFmtId="187" fontId="1" fillId="0" borderId="14" xfId="0" applyNumberFormat="1" applyFont="1" applyFill="1" applyBorder="1" applyAlignment="1">
      <alignment/>
    </xf>
    <xf numFmtId="187" fontId="1" fillId="0" borderId="14" xfId="50" applyNumberFormat="1" applyFont="1" applyFill="1" applyBorder="1" applyAlignment="1" applyProtection="1">
      <alignment/>
      <protection locked="0"/>
    </xf>
    <xf numFmtId="187" fontId="1" fillId="0" borderId="14" xfId="50" applyNumberFormat="1" applyFont="1" applyFill="1" applyBorder="1" applyAlignment="1">
      <alignment horizontal="right"/>
    </xf>
    <xf numFmtId="187" fontId="1" fillId="0" borderId="14" xfId="50" applyNumberFormat="1" applyFont="1" applyFill="1" applyBorder="1" applyAlignment="1" applyProtection="1">
      <alignment horizontal="right"/>
      <protection locked="0"/>
    </xf>
    <xf numFmtId="188" fontId="1" fillId="0" borderId="19" xfId="50" applyNumberFormat="1" applyFont="1" applyFill="1" applyBorder="1" applyAlignment="1" applyProtection="1">
      <alignment horizontal="right"/>
      <protection locked="0"/>
    </xf>
    <xf numFmtId="38" fontId="9" fillId="0" borderId="0" xfId="50" applyFont="1" applyFill="1" applyBorder="1" applyAlignment="1">
      <alignment horizontal="center" vertical="center"/>
    </xf>
    <xf numFmtId="38" fontId="9" fillId="0" borderId="13" xfId="50" applyFont="1" applyFill="1" applyBorder="1" applyAlignment="1">
      <alignment horizontal="center" vertical="center"/>
    </xf>
    <xf numFmtId="38" fontId="9" fillId="0" borderId="0" xfId="50" applyFont="1" applyFill="1" applyBorder="1" applyAlignment="1">
      <alignment vertical="center"/>
    </xf>
    <xf numFmtId="38" fontId="9" fillId="0" borderId="10" xfId="50" applyFont="1" applyFill="1" applyBorder="1" applyAlignment="1">
      <alignment vertical="center"/>
    </xf>
    <xf numFmtId="38" fontId="9" fillId="0" borderId="58" xfId="50" applyFont="1" applyFill="1" applyBorder="1" applyAlignment="1">
      <alignment vertical="center"/>
    </xf>
    <xf numFmtId="38" fontId="9" fillId="0" borderId="13" xfId="50" applyFont="1" applyFill="1" applyBorder="1" applyAlignment="1">
      <alignment vertical="center"/>
    </xf>
    <xf numFmtId="38" fontId="9" fillId="0" borderId="11" xfId="50" applyFont="1" applyFill="1" applyBorder="1" applyAlignment="1">
      <alignment vertical="center"/>
    </xf>
    <xf numFmtId="0" fontId="0" fillId="0" borderId="0" xfId="0" applyFont="1" applyFill="1" applyBorder="1" applyAlignment="1">
      <alignment/>
    </xf>
    <xf numFmtId="38" fontId="9" fillId="0" borderId="12" xfId="50" applyFont="1" applyFill="1" applyBorder="1" applyAlignment="1">
      <alignment horizontal="center" vertical="center"/>
    </xf>
    <xf numFmtId="38" fontId="9" fillId="0" borderId="18" xfId="50" applyFont="1" applyFill="1" applyBorder="1" applyAlignment="1">
      <alignment horizontal="center" vertical="center"/>
    </xf>
    <xf numFmtId="38" fontId="9" fillId="0" borderId="18" xfId="50" applyFont="1" applyFill="1" applyBorder="1" applyAlignment="1">
      <alignment vertical="center"/>
    </xf>
    <xf numFmtId="38" fontId="9" fillId="0" borderId="19" xfId="50" applyFont="1" applyFill="1" applyBorder="1" applyAlignment="1">
      <alignment vertical="center"/>
    </xf>
    <xf numFmtId="38" fontId="9" fillId="0" borderId="14" xfId="50" applyFont="1" applyFill="1" applyBorder="1" applyAlignment="1">
      <alignment vertical="center"/>
    </xf>
    <xf numFmtId="0" fontId="9" fillId="0" borderId="24" xfId="66" applyFont="1" applyFill="1" applyBorder="1" applyAlignment="1">
      <alignment horizontal="center" vertical="center"/>
      <protection/>
    </xf>
    <xf numFmtId="41" fontId="9" fillId="0" borderId="29" xfId="50" applyNumberFormat="1" applyFont="1" applyFill="1" applyBorder="1" applyAlignment="1">
      <alignment vertical="center"/>
    </xf>
    <xf numFmtId="41" fontId="9" fillId="0" borderId="10" xfId="50" applyNumberFormat="1" applyFont="1" applyFill="1" applyBorder="1" applyAlignment="1">
      <alignment horizontal="right" vertical="center"/>
    </xf>
    <xf numFmtId="41" fontId="9" fillId="0" borderId="11" xfId="50" applyNumberFormat="1" applyFont="1" applyFill="1" applyBorder="1" applyAlignment="1">
      <alignment horizontal="right" vertical="center"/>
    </xf>
    <xf numFmtId="0" fontId="1" fillId="0" borderId="12" xfId="0" applyFont="1" applyFill="1" applyBorder="1" applyAlignment="1">
      <alignment horizontal="distributed" vertical="center"/>
    </xf>
    <xf numFmtId="41" fontId="9" fillId="0" borderId="14" xfId="50" applyNumberFormat="1" applyFont="1" applyFill="1" applyBorder="1" applyAlignment="1">
      <alignment horizontal="right" vertical="center"/>
    </xf>
    <xf numFmtId="41" fontId="9" fillId="0" borderId="19" xfId="50" applyNumberFormat="1" applyFont="1" applyFill="1" applyBorder="1" applyAlignment="1">
      <alignment horizontal="right" vertical="center"/>
    </xf>
    <xf numFmtId="0" fontId="9" fillId="0" borderId="15" xfId="64" applyFont="1" applyFill="1" applyBorder="1" applyAlignment="1">
      <alignment horizontal="distributed" vertical="center"/>
      <protection/>
    </xf>
    <xf numFmtId="41" fontId="9" fillId="0" borderId="26" xfId="64" applyNumberFormat="1" applyFont="1" applyFill="1" applyBorder="1" applyAlignment="1">
      <alignment vertical="center"/>
      <protection/>
    </xf>
    <xf numFmtId="41" fontId="9" fillId="0" borderId="26" xfId="64" applyNumberFormat="1" applyFont="1" applyFill="1" applyBorder="1" applyAlignment="1">
      <alignment horizontal="right" vertical="center"/>
      <protection/>
    </xf>
    <xf numFmtId="41" fontId="1" fillId="0" borderId="26" xfId="64" applyNumberFormat="1" applyFont="1" applyFill="1" applyBorder="1" applyAlignment="1">
      <alignment horizontal="right" vertical="center"/>
      <protection/>
    </xf>
    <xf numFmtId="41" fontId="9" fillId="0" borderId="47" xfId="51" applyNumberFormat="1" applyFont="1" applyFill="1" applyBorder="1" applyAlignment="1">
      <alignment vertical="center"/>
    </xf>
    <xf numFmtId="0" fontId="16" fillId="0" borderId="0" xfId="64" applyFont="1" applyFill="1" applyBorder="1">
      <alignment/>
      <protection/>
    </xf>
    <xf numFmtId="0" fontId="16" fillId="0" borderId="0" xfId="64" applyFont="1" applyFill="1">
      <alignment/>
      <protection/>
    </xf>
    <xf numFmtId="0" fontId="0" fillId="0" borderId="0" xfId="64" applyFont="1" applyFill="1" applyBorder="1">
      <alignment/>
      <protection/>
    </xf>
    <xf numFmtId="41" fontId="9" fillId="0" borderId="11" xfId="50" applyNumberFormat="1" applyFont="1" applyFill="1" applyBorder="1" applyAlignment="1">
      <alignment vertical="center"/>
    </xf>
    <xf numFmtId="41" fontId="9" fillId="0" borderId="10" xfId="50" applyNumberFormat="1" applyFont="1" applyFill="1" applyBorder="1" applyAlignment="1">
      <alignment vertical="center"/>
    </xf>
    <xf numFmtId="41" fontId="1" fillId="0" borderId="0" xfId="0" applyNumberFormat="1" applyFont="1" applyFill="1" applyAlignment="1">
      <alignment vertical="center"/>
    </xf>
    <xf numFmtId="41" fontId="1" fillId="0" borderId="0" xfId="50" applyNumberFormat="1" applyFont="1" applyFill="1" applyBorder="1" applyAlignment="1">
      <alignment horizontal="right" vertical="center"/>
    </xf>
    <xf numFmtId="41" fontId="1" fillId="0" borderId="58" xfId="50" applyNumberFormat="1" applyFont="1" applyFill="1" applyBorder="1" applyAlignment="1">
      <alignment vertical="center"/>
    </xf>
    <xf numFmtId="41" fontId="9" fillId="0" borderId="0" xfId="50" applyNumberFormat="1" applyFont="1" applyFill="1" applyBorder="1" applyAlignment="1">
      <alignment vertical="center"/>
    </xf>
    <xf numFmtId="41" fontId="1" fillId="0" borderId="0" xfId="50" applyNumberFormat="1" applyFont="1" applyFill="1" applyBorder="1" applyAlignment="1">
      <alignment vertical="center"/>
    </xf>
    <xf numFmtId="41" fontId="1" fillId="0" borderId="12" xfId="50" applyNumberFormat="1" applyFont="1" applyFill="1" applyBorder="1" applyAlignment="1">
      <alignment vertical="center"/>
    </xf>
    <xf numFmtId="41" fontId="1" fillId="0" borderId="14" xfId="50" applyNumberFormat="1" applyFont="1" applyFill="1" applyBorder="1" applyAlignment="1">
      <alignment vertical="center"/>
    </xf>
    <xf numFmtId="41" fontId="1" fillId="0" borderId="26" xfId="50" applyNumberFormat="1" applyFont="1" applyFill="1" applyBorder="1" applyAlignment="1">
      <alignment vertical="center"/>
    </xf>
    <xf numFmtId="41" fontId="1" fillId="0" borderId="19" xfId="50" applyNumberFormat="1" applyFont="1" applyFill="1" applyBorder="1" applyAlignment="1">
      <alignment vertical="center"/>
    </xf>
    <xf numFmtId="38" fontId="4" fillId="0" borderId="0" xfId="50" applyFont="1" applyFill="1" applyAlignment="1">
      <alignment horizontal="center" vertical="center"/>
    </xf>
    <xf numFmtId="38" fontId="9" fillId="0" borderId="18" xfId="50" applyFont="1" applyFill="1" applyBorder="1" applyAlignment="1">
      <alignment horizontal="center" vertical="distributed"/>
    </xf>
    <xf numFmtId="41" fontId="9" fillId="0" borderId="14" xfId="50" applyNumberFormat="1" applyFont="1" applyFill="1" applyBorder="1" applyAlignment="1">
      <alignment horizontal="center" vertical="center"/>
    </xf>
    <xf numFmtId="41" fontId="9" fillId="0" borderId="19" xfId="50" applyNumberFormat="1" applyFont="1" applyFill="1" applyBorder="1" applyAlignment="1">
      <alignment horizontal="center" vertical="center"/>
    </xf>
    <xf numFmtId="38" fontId="9" fillId="0" borderId="14" xfId="48" applyFont="1" applyFill="1" applyBorder="1" applyAlignment="1">
      <alignment horizontal="right" vertical="center"/>
    </xf>
    <xf numFmtId="183" fontId="9" fillId="0" borderId="14" xfId="48" applyNumberFormat="1" applyFont="1" applyFill="1" applyBorder="1" applyAlignment="1">
      <alignment horizontal="right" vertical="center"/>
    </xf>
    <xf numFmtId="38" fontId="9" fillId="0" borderId="19" xfId="48" applyFont="1" applyFill="1" applyBorder="1" applyAlignment="1">
      <alignment horizontal="right" vertical="center"/>
    </xf>
    <xf numFmtId="38" fontId="1" fillId="0" borderId="49" xfId="48" applyFont="1" applyFill="1" applyBorder="1" applyAlignment="1">
      <alignment horizontal="left" vertical="center"/>
    </xf>
    <xf numFmtId="38" fontId="9" fillId="0" borderId="0" xfId="48" applyFont="1" applyFill="1" applyBorder="1" applyAlignment="1">
      <alignment horizontal="right" vertical="center"/>
    </xf>
    <xf numFmtId="183" fontId="9" fillId="0" borderId="0" xfId="48" applyNumberFormat="1" applyFont="1" applyFill="1" applyBorder="1" applyAlignment="1">
      <alignment horizontal="right" vertical="center"/>
    </xf>
    <xf numFmtId="0" fontId="9" fillId="0" borderId="14" xfId="48" applyNumberFormat="1" applyFont="1" applyFill="1" applyBorder="1" applyAlignment="1">
      <alignment horizontal="right" vertical="center"/>
    </xf>
    <xf numFmtId="3" fontId="9" fillId="0" borderId="14" xfId="48" applyNumberFormat="1" applyFont="1" applyFill="1" applyBorder="1" applyAlignment="1">
      <alignment horizontal="right" vertical="center"/>
    </xf>
    <xf numFmtId="176" fontId="9" fillId="0" borderId="14" xfId="48" applyNumberFormat="1" applyFont="1" applyFill="1" applyBorder="1" applyAlignment="1">
      <alignment horizontal="right" vertical="center"/>
    </xf>
    <xf numFmtId="0" fontId="9" fillId="0" borderId="19" xfId="48" applyNumberFormat="1" applyFont="1" applyFill="1" applyBorder="1" applyAlignment="1">
      <alignment horizontal="right" vertical="center"/>
    </xf>
    <xf numFmtId="38" fontId="1" fillId="0" borderId="24" xfId="48" applyFont="1" applyFill="1" applyBorder="1" applyAlignment="1">
      <alignment horizontal="center" vertical="center" wrapText="1"/>
    </xf>
    <xf numFmtId="178" fontId="9" fillId="0" borderId="25" xfId="48" applyNumberFormat="1" applyFont="1" applyFill="1" applyBorder="1" applyAlignment="1">
      <alignment vertical="center"/>
    </xf>
    <xf numFmtId="41" fontId="9" fillId="0" borderId="25" xfId="48" applyNumberFormat="1" applyFont="1" applyFill="1" applyBorder="1" applyAlignment="1">
      <alignment vertical="center"/>
    </xf>
    <xf numFmtId="41" fontId="9" fillId="0" borderId="25" xfId="48" applyNumberFormat="1" applyFont="1" applyFill="1" applyBorder="1" applyAlignment="1">
      <alignment vertical="center" shrinkToFit="1"/>
    </xf>
    <xf numFmtId="41" fontId="9" fillId="0" borderId="28" xfId="48" applyNumberFormat="1" applyFont="1" applyFill="1" applyBorder="1" applyAlignment="1">
      <alignment vertical="center"/>
    </xf>
    <xf numFmtId="178" fontId="1" fillId="0" borderId="10" xfId="48" applyNumberFormat="1" applyFont="1" applyFill="1" applyBorder="1" applyAlignment="1">
      <alignment horizontal="right" vertical="center"/>
    </xf>
    <xf numFmtId="41" fontId="1" fillId="0" borderId="10" xfId="48" applyNumberFormat="1" applyFont="1" applyFill="1" applyBorder="1" applyAlignment="1">
      <alignment horizontal="right" vertical="center" shrinkToFit="1"/>
    </xf>
    <xf numFmtId="41" fontId="1" fillId="0" borderId="11" xfId="48" applyNumberFormat="1" applyFont="1" applyFill="1" applyBorder="1" applyAlignment="1">
      <alignment horizontal="right" vertical="center"/>
    </xf>
    <xf numFmtId="178" fontId="1" fillId="0" borderId="26" xfId="48" applyNumberFormat="1" applyFont="1" applyFill="1" applyBorder="1" applyAlignment="1">
      <alignment horizontal="right" vertical="center"/>
    </xf>
    <xf numFmtId="41" fontId="1" fillId="0" borderId="26" xfId="48" applyNumberFormat="1" applyFont="1" applyFill="1" applyBorder="1" applyAlignment="1">
      <alignment vertical="center"/>
    </xf>
    <xf numFmtId="41" fontId="1" fillId="0" borderId="47" xfId="48" applyNumberFormat="1" applyFont="1" applyFill="1" applyBorder="1" applyAlignment="1">
      <alignment horizontal="right" vertical="center"/>
    </xf>
    <xf numFmtId="41" fontId="9" fillId="0" borderId="11" xfId="48" applyNumberFormat="1" applyFont="1" applyFill="1" applyBorder="1" applyAlignment="1">
      <alignment vertical="center"/>
    </xf>
    <xf numFmtId="178" fontId="1" fillId="0" borderId="14" xfId="48" applyNumberFormat="1" applyFont="1" applyFill="1" applyBorder="1" applyAlignment="1">
      <alignment horizontal="right" vertical="center"/>
    </xf>
    <xf numFmtId="178" fontId="1" fillId="0" borderId="14" xfId="48" applyNumberFormat="1" applyFont="1" applyFill="1" applyBorder="1" applyAlignment="1">
      <alignment vertical="center"/>
    </xf>
    <xf numFmtId="41" fontId="1" fillId="0" borderId="19" xfId="48" applyNumberFormat="1" applyFont="1" applyFill="1" applyBorder="1" applyAlignment="1">
      <alignment horizontal="right" vertical="center"/>
    </xf>
    <xf numFmtId="0" fontId="0" fillId="0" borderId="30" xfId="0" applyFont="1" applyFill="1" applyBorder="1" applyAlignment="1">
      <alignment horizontal="center" vertical="center"/>
    </xf>
    <xf numFmtId="41" fontId="9" fillId="0" borderId="10" xfId="48" applyNumberFormat="1" applyFont="1" applyFill="1" applyBorder="1" applyAlignment="1">
      <alignment vertical="center"/>
    </xf>
    <xf numFmtId="41" fontId="9" fillId="0" borderId="14" xfId="48" applyNumberFormat="1" applyFont="1" applyFill="1" applyBorder="1" applyAlignment="1">
      <alignment vertical="center"/>
    </xf>
    <xf numFmtId="41" fontId="16" fillId="0" borderId="25" xfId="48" applyNumberFormat="1" applyFont="1" applyFill="1" applyBorder="1" applyAlignment="1">
      <alignment/>
    </xf>
    <xf numFmtId="41" fontId="16" fillId="0" borderId="28" xfId="48" applyNumberFormat="1" applyFont="1" applyFill="1" applyBorder="1" applyAlignment="1">
      <alignment/>
    </xf>
    <xf numFmtId="41" fontId="8" fillId="0" borderId="10" xfId="48" applyNumberFormat="1" applyFont="1" applyFill="1" applyBorder="1" applyAlignment="1">
      <alignment/>
    </xf>
    <xf numFmtId="41" fontId="8" fillId="0" borderId="11" xfId="48" applyNumberFormat="1" applyFont="1" applyFill="1" applyBorder="1" applyAlignment="1">
      <alignment/>
    </xf>
    <xf numFmtId="41" fontId="8" fillId="0" borderId="10" xfId="48" applyNumberFormat="1" applyFont="1" applyFill="1" applyBorder="1" applyAlignment="1">
      <alignment horizontal="right"/>
    </xf>
    <xf numFmtId="41" fontId="8" fillId="0" borderId="11" xfId="48" applyNumberFormat="1" applyFont="1" applyFill="1" applyBorder="1" applyAlignment="1">
      <alignment horizontal="right"/>
    </xf>
    <xf numFmtId="41" fontId="8" fillId="0" borderId="14" xfId="48" applyNumberFormat="1" applyFont="1" applyFill="1" applyBorder="1" applyAlignment="1">
      <alignment/>
    </xf>
    <xf numFmtId="41" fontId="8" fillId="0" borderId="14" xfId="48" applyNumberFormat="1" applyFont="1" applyFill="1" applyBorder="1" applyAlignment="1">
      <alignment horizontal="right"/>
    </xf>
    <xf numFmtId="41" fontId="8" fillId="0" borderId="19" xfId="48" applyNumberFormat="1" applyFont="1" applyFill="1" applyBorder="1" applyAlignment="1">
      <alignmen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１０－１１（３）自家用自動車有償貸渡事業者数_１０－１１" xfId="66"/>
    <cellStyle name="標準_Ｈ１０登載項目（検討後）照会先一覧" xfId="67"/>
    <cellStyle name="標準_qryＫＯＫＵＤＯＡ出力" xfId="68"/>
    <cellStyle name="標準_箇所別レイアウト(案)" xfId="69"/>
    <cellStyle name="標準_建築２ー２" xfId="70"/>
    <cellStyle name="標準_自動車"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85725</xdr:rowOff>
    </xdr:from>
    <xdr:to>
      <xdr:col>3</xdr:col>
      <xdr:colOff>0</xdr:colOff>
      <xdr:row>7</xdr:row>
      <xdr:rowOff>9525</xdr:rowOff>
    </xdr:to>
    <xdr:sp>
      <xdr:nvSpPr>
        <xdr:cNvPr id="1" name="AutoShape 1"/>
        <xdr:cNvSpPr>
          <a:spLocks/>
        </xdr:cNvSpPr>
      </xdr:nvSpPr>
      <xdr:spPr>
        <a:xfrm>
          <a:off x="771525" y="88582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76200</xdr:rowOff>
    </xdr:from>
    <xdr:to>
      <xdr:col>3</xdr:col>
      <xdr:colOff>0</xdr:colOff>
      <xdr:row>11</xdr:row>
      <xdr:rowOff>0</xdr:rowOff>
    </xdr:to>
    <xdr:sp>
      <xdr:nvSpPr>
        <xdr:cNvPr id="2" name="AutoShape 2"/>
        <xdr:cNvSpPr>
          <a:spLocks/>
        </xdr:cNvSpPr>
      </xdr:nvSpPr>
      <xdr:spPr>
        <a:xfrm>
          <a:off x="809625" y="1790700"/>
          <a:ext cx="1238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47625</xdr:rowOff>
    </xdr:from>
    <xdr:to>
      <xdr:col>3</xdr:col>
      <xdr:colOff>9525</xdr:colOff>
      <xdr:row>14</xdr:row>
      <xdr:rowOff>219075</xdr:rowOff>
    </xdr:to>
    <xdr:sp>
      <xdr:nvSpPr>
        <xdr:cNvPr id="3" name="AutoShape 7"/>
        <xdr:cNvSpPr>
          <a:spLocks/>
        </xdr:cNvSpPr>
      </xdr:nvSpPr>
      <xdr:spPr>
        <a:xfrm>
          <a:off x="781050" y="267652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85725</xdr:rowOff>
    </xdr:from>
    <xdr:to>
      <xdr:col>3</xdr:col>
      <xdr:colOff>0</xdr:colOff>
      <xdr:row>7</xdr:row>
      <xdr:rowOff>9525</xdr:rowOff>
    </xdr:to>
    <xdr:sp>
      <xdr:nvSpPr>
        <xdr:cNvPr id="4" name="AutoShape 1"/>
        <xdr:cNvSpPr>
          <a:spLocks/>
        </xdr:cNvSpPr>
      </xdr:nvSpPr>
      <xdr:spPr>
        <a:xfrm>
          <a:off x="771525" y="88582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76200</xdr:rowOff>
    </xdr:from>
    <xdr:to>
      <xdr:col>3</xdr:col>
      <xdr:colOff>0</xdr:colOff>
      <xdr:row>11</xdr:row>
      <xdr:rowOff>0</xdr:rowOff>
    </xdr:to>
    <xdr:sp>
      <xdr:nvSpPr>
        <xdr:cNvPr id="5" name="AutoShape 2"/>
        <xdr:cNvSpPr>
          <a:spLocks/>
        </xdr:cNvSpPr>
      </xdr:nvSpPr>
      <xdr:spPr>
        <a:xfrm>
          <a:off x="809625" y="1790700"/>
          <a:ext cx="1238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47625</xdr:rowOff>
    </xdr:from>
    <xdr:to>
      <xdr:col>3</xdr:col>
      <xdr:colOff>9525</xdr:colOff>
      <xdr:row>14</xdr:row>
      <xdr:rowOff>219075</xdr:rowOff>
    </xdr:to>
    <xdr:sp>
      <xdr:nvSpPr>
        <xdr:cNvPr id="6" name="AutoShape 7"/>
        <xdr:cNvSpPr>
          <a:spLocks/>
        </xdr:cNvSpPr>
      </xdr:nvSpPr>
      <xdr:spPr>
        <a:xfrm>
          <a:off x="781050" y="267652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xdr:row>
      <xdr:rowOff>85725</xdr:rowOff>
    </xdr:from>
    <xdr:to>
      <xdr:col>3</xdr:col>
      <xdr:colOff>0</xdr:colOff>
      <xdr:row>7</xdr:row>
      <xdr:rowOff>9525</xdr:rowOff>
    </xdr:to>
    <xdr:sp>
      <xdr:nvSpPr>
        <xdr:cNvPr id="7" name="AutoShape 1"/>
        <xdr:cNvSpPr>
          <a:spLocks/>
        </xdr:cNvSpPr>
      </xdr:nvSpPr>
      <xdr:spPr>
        <a:xfrm>
          <a:off x="771525" y="88582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8</xdr:row>
      <xdr:rowOff>76200</xdr:rowOff>
    </xdr:from>
    <xdr:to>
      <xdr:col>3</xdr:col>
      <xdr:colOff>0</xdr:colOff>
      <xdr:row>11</xdr:row>
      <xdr:rowOff>0</xdr:rowOff>
    </xdr:to>
    <xdr:sp>
      <xdr:nvSpPr>
        <xdr:cNvPr id="8" name="AutoShape 2"/>
        <xdr:cNvSpPr>
          <a:spLocks/>
        </xdr:cNvSpPr>
      </xdr:nvSpPr>
      <xdr:spPr>
        <a:xfrm>
          <a:off x="809625" y="1790700"/>
          <a:ext cx="1238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12</xdr:row>
      <xdr:rowOff>47625</xdr:rowOff>
    </xdr:from>
    <xdr:to>
      <xdr:col>3</xdr:col>
      <xdr:colOff>9525</xdr:colOff>
      <xdr:row>14</xdr:row>
      <xdr:rowOff>219075</xdr:rowOff>
    </xdr:to>
    <xdr:sp>
      <xdr:nvSpPr>
        <xdr:cNvPr id="9" name="AutoShape 7"/>
        <xdr:cNvSpPr>
          <a:spLocks/>
        </xdr:cNvSpPr>
      </xdr:nvSpPr>
      <xdr:spPr>
        <a:xfrm>
          <a:off x="781050" y="2676525"/>
          <a:ext cx="16192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ユーザー定義 13">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45"/>
  <sheetViews>
    <sheetView tabSelected="1" zoomScalePageLayoutView="0" workbookViewId="0" topLeftCell="A1">
      <selection activeCell="A1" sqref="A1"/>
    </sheetView>
  </sheetViews>
  <sheetFormatPr defaultColWidth="9.00390625" defaultRowHeight="13.5"/>
  <cols>
    <col min="1" max="1" width="1.625" style="677" customWidth="1"/>
    <col min="2" max="2" width="9.125" style="677" customWidth="1"/>
    <col min="3" max="3" width="2.75390625" style="677" customWidth="1"/>
    <col min="4" max="4" width="3.00390625" style="677" customWidth="1"/>
    <col min="5" max="5" width="2.375" style="677" customWidth="1"/>
    <col min="6" max="6" width="52.375" style="677" customWidth="1"/>
    <col min="7" max="16384" width="9.00390625" style="677" customWidth="1"/>
  </cols>
  <sheetData>
    <row r="1" s="677" customFormat="1" ht="13.5" customHeight="1"/>
    <row r="2" s="677" customFormat="1" ht="18" customHeight="1">
      <c r="B2" s="677" t="s">
        <v>624</v>
      </c>
    </row>
    <row r="3" s="677" customFormat="1" ht="12" customHeight="1"/>
    <row r="4" spans="2:6" s="683" customFormat="1" ht="18.75" customHeight="1">
      <c r="B4" s="678">
        <v>10</v>
      </c>
      <c r="C4" s="679" t="s">
        <v>625</v>
      </c>
      <c r="D4" s="680">
        <v>1</v>
      </c>
      <c r="E4" s="681" t="s">
        <v>626</v>
      </c>
      <c r="F4" s="682" t="s">
        <v>627</v>
      </c>
    </row>
    <row r="5" spans="2:6" s="683" customFormat="1" ht="18.75" customHeight="1">
      <c r="B5" s="678">
        <v>10</v>
      </c>
      <c r="C5" s="679" t="s">
        <v>625</v>
      </c>
      <c r="D5" s="680">
        <v>2</v>
      </c>
      <c r="E5" s="681" t="s">
        <v>626</v>
      </c>
      <c r="F5" s="682" t="s">
        <v>628</v>
      </c>
    </row>
    <row r="6" spans="2:6" s="677" customFormat="1" ht="18.75" customHeight="1">
      <c r="B6" s="678"/>
      <c r="C6" s="679"/>
      <c r="D6" s="680"/>
      <c r="E6" s="681"/>
      <c r="F6" s="682" t="s">
        <v>629</v>
      </c>
    </row>
    <row r="7" spans="2:6" s="677" customFormat="1" ht="18.75" customHeight="1">
      <c r="B7" s="678"/>
      <c r="C7" s="679"/>
      <c r="D7" s="680"/>
      <c r="E7" s="681"/>
      <c r="F7" s="682" t="s">
        <v>630</v>
      </c>
    </row>
    <row r="8" spans="2:6" s="677" customFormat="1" ht="18.75" customHeight="1">
      <c r="B8" s="678"/>
      <c r="C8" s="679"/>
      <c r="D8" s="680"/>
      <c r="E8" s="681"/>
      <c r="F8" s="682" t="s">
        <v>631</v>
      </c>
    </row>
    <row r="9" spans="2:6" s="677" customFormat="1" ht="18.75" customHeight="1">
      <c r="B9" s="678">
        <v>10</v>
      </c>
      <c r="C9" s="679" t="s">
        <v>625</v>
      </c>
      <c r="D9" s="680">
        <v>3</v>
      </c>
      <c r="E9" s="681" t="s">
        <v>626</v>
      </c>
      <c r="F9" s="682" t="s">
        <v>632</v>
      </c>
    </row>
    <row r="10" spans="2:6" s="677" customFormat="1" ht="18.75" customHeight="1">
      <c r="B10" s="678"/>
      <c r="C10" s="679"/>
      <c r="D10" s="680"/>
      <c r="E10" s="681"/>
      <c r="F10" s="682" t="s">
        <v>633</v>
      </c>
    </row>
    <row r="11" spans="2:6" s="677" customFormat="1" ht="18.75" customHeight="1">
      <c r="B11" s="678"/>
      <c r="C11" s="679"/>
      <c r="D11" s="680"/>
      <c r="E11" s="681"/>
      <c r="F11" s="682" t="s">
        <v>634</v>
      </c>
    </row>
    <row r="12" spans="2:6" s="677" customFormat="1" ht="18.75" customHeight="1">
      <c r="B12" s="678">
        <v>10</v>
      </c>
      <c r="C12" s="679" t="s">
        <v>625</v>
      </c>
      <c r="D12" s="680">
        <v>4</v>
      </c>
      <c r="E12" s="681" t="s">
        <v>626</v>
      </c>
      <c r="F12" s="682" t="s">
        <v>635</v>
      </c>
    </row>
    <row r="13" spans="2:6" s="677" customFormat="1" ht="18.75" customHeight="1">
      <c r="B13" s="678"/>
      <c r="C13" s="679"/>
      <c r="D13" s="680"/>
      <c r="E13" s="681"/>
      <c r="F13" s="682" t="s">
        <v>633</v>
      </c>
    </row>
    <row r="14" spans="2:6" s="677" customFormat="1" ht="18.75" customHeight="1">
      <c r="B14" s="678"/>
      <c r="C14" s="679"/>
      <c r="D14" s="680"/>
      <c r="E14" s="681"/>
      <c r="F14" s="682" t="s">
        <v>636</v>
      </c>
    </row>
    <row r="15" spans="2:6" s="677" customFormat="1" ht="18.75" customHeight="1">
      <c r="B15" s="678">
        <v>10</v>
      </c>
      <c r="C15" s="679" t="s">
        <v>625</v>
      </c>
      <c r="D15" s="680">
        <v>5</v>
      </c>
      <c r="E15" s="681" t="s">
        <v>626</v>
      </c>
      <c r="F15" s="682" t="s">
        <v>637</v>
      </c>
    </row>
    <row r="16" spans="2:6" s="677" customFormat="1" ht="18.75" customHeight="1">
      <c r="B16" s="678">
        <v>10</v>
      </c>
      <c r="C16" s="679" t="s">
        <v>625</v>
      </c>
      <c r="D16" s="680">
        <v>6</v>
      </c>
      <c r="E16" s="681" t="s">
        <v>626</v>
      </c>
      <c r="F16" s="682" t="s">
        <v>638</v>
      </c>
    </row>
    <row r="17" spans="2:6" s="677" customFormat="1" ht="18.75" customHeight="1">
      <c r="B17" s="678"/>
      <c r="C17" s="679"/>
      <c r="D17" s="680"/>
      <c r="E17" s="681"/>
      <c r="F17" s="682" t="s">
        <v>639</v>
      </c>
    </row>
    <row r="18" spans="2:6" s="677" customFormat="1" ht="18.75" customHeight="1">
      <c r="B18" s="678"/>
      <c r="C18" s="679"/>
      <c r="D18" s="680"/>
      <c r="E18" s="681"/>
      <c r="F18" s="682" t="s">
        <v>640</v>
      </c>
    </row>
    <row r="19" spans="2:6" s="677" customFormat="1" ht="18.75" customHeight="1">
      <c r="B19" s="678"/>
      <c r="C19" s="679"/>
      <c r="D19" s="680"/>
      <c r="E19" s="681"/>
      <c r="F19" s="682" t="s">
        <v>641</v>
      </c>
    </row>
    <row r="20" spans="2:6" s="677" customFormat="1" ht="18.75" customHeight="1">
      <c r="B20" s="678"/>
      <c r="C20" s="679"/>
      <c r="D20" s="680"/>
      <c r="E20" s="681"/>
      <c r="F20" s="682" t="s">
        <v>642</v>
      </c>
    </row>
    <row r="21" spans="2:6" s="677" customFormat="1" ht="18.75" customHeight="1">
      <c r="B21" s="678"/>
      <c r="C21" s="679"/>
      <c r="D21" s="680"/>
      <c r="E21" s="681"/>
      <c r="F21" s="682" t="s">
        <v>643</v>
      </c>
    </row>
    <row r="22" spans="2:6" s="677" customFormat="1" ht="18.75" customHeight="1">
      <c r="B22" s="678">
        <v>10</v>
      </c>
      <c r="C22" s="679" t="s">
        <v>625</v>
      </c>
      <c r="D22" s="680" t="s">
        <v>644</v>
      </c>
      <c r="E22" s="681" t="s">
        <v>626</v>
      </c>
      <c r="F22" s="682" t="s">
        <v>645</v>
      </c>
    </row>
    <row r="23" spans="2:6" s="677" customFormat="1" ht="18.75" customHeight="1">
      <c r="B23" s="678"/>
      <c r="C23" s="679"/>
      <c r="D23" s="680"/>
      <c r="E23" s="681"/>
      <c r="F23" s="682" t="s">
        <v>639</v>
      </c>
    </row>
    <row r="24" spans="2:6" s="677" customFormat="1" ht="18.75" customHeight="1">
      <c r="B24" s="678"/>
      <c r="C24" s="679"/>
      <c r="D24" s="680"/>
      <c r="E24" s="681"/>
      <c r="F24" s="682" t="s">
        <v>711</v>
      </c>
    </row>
    <row r="25" spans="2:6" s="677" customFormat="1" ht="18.75" customHeight="1">
      <c r="B25" s="678"/>
      <c r="C25" s="679"/>
      <c r="D25" s="680"/>
      <c r="E25" s="681"/>
      <c r="F25" s="682" t="s">
        <v>712</v>
      </c>
    </row>
    <row r="26" spans="2:6" s="677" customFormat="1" ht="18.75" customHeight="1">
      <c r="B26" s="678">
        <v>10</v>
      </c>
      <c r="C26" s="679" t="s">
        <v>625</v>
      </c>
      <c r="D26" s="680" t="s">
        <v>646</v>
      </c>
      <c r="E26" s="681" t="s">
        <v>626</v>
      </c>
      <c r="F26" s="682" t="s">
        <v>647</v>
      </c>
    </row>
    <row r="27" spans="2:6" s="677" customFormat="1" ht="18.75" customHeight="1">
      <c r="B27" s="678">
        <v>10</v>
      </c>
      <c r="C27" s="679" t="s">
        <v>625</v>
      </c>
      <c r="D27" s="680" t="s">
        <v>648</v>
      </c>
      <c r="E27" s="681" t="s">
        <v>626</v>
      </c>
      <c r="F27" s="682" t="s">
        <v>649</v>
      </c>
    </row>
    <row r="28" spans="2:6" s="677" customFormat="1" ht="18.75" customHeight="1">
      <c r="B28" s="678">
        <v>10</v>
      </c>
      <c r="C28" s="679" t="s">
        <v>625</v>
      </c>
      <c r="D28" s="680" t="s">
        <v>650</v>
      </c>
      <c r="E28" s="681" t="s">
        <v>626</v>
      </c>
      <c r="F28" s="682" t="s">
        <v>651</v>
      </c>
    </row>
    <row r="29" spans="2:6" s="677" customFormat="1" ht="18.75" customHeight="1">
      <c r="B29" s="678">
        <v>10</v>
      </c>
      <c r="C29" s="679" t="s">
        <v>625</v>
      </c>
      <c r="D29" s="680" t="s">
        <v>652</v>
      </c>
      <c r="E29" s="681" t="s">
        <v>626</v>
      </c>
      <c r="F29" s="682" t="s">
        <v>653</v>
      </c>
    </row>
    <row r="30" spans="2:6" s="677" customFormat="1" ht="18.75" customHeight="1">
      <c r="B30" s="678"/>
      <c r="C30" s="679"/>
      <c r="D30" s="680"/>
      <c r="E30" s="681"/>
      <c r="F30" s="682" t="s">
        <v>654</v>
      </c>
    </row>
    <row r="31" spans="2:6" s="677" customFormat="1" ht="18.75" customHeight="1">
      <c r="B31" s="678"/>
      <c r="C31" s="679"/>
      <c r="D31" s="680"/>
      <c r="E31" s="681"/>
      <c r="F31" s="682" t="s">
        <v>655</v>
      </c>
    </row>
    <row r="32" spans="2:6" s="677" customFormat="1" ht="18.75" customHeight="1">
      <c r="B32" s="678"/>
      <c r="C32" s="679"/>
      <c r="D32" s="680"/>
      <c r="E32" s="681"/>
      <c r="F32" s="682" t="s">
        <v>656</v>
      </c>
    </row>
    <row r="33" spans="2:6" s="677" customFormat="1" ht="18.75" customHeight="1">
      <c r="B33" s="678">
        <v>10</v>
      </c>
      <c r="C33" s="679" t="s">
        <v>625</v>
      </c>
      <c r="D33" s="680" t="s">
        <v>657</v>
      </c>
      <c r="E33" s="681" t="s">
        <v>626</v>
      </c>
      <c r="F33" s="682" t="s">
        <v>658</v>
      </c>
    </row>
    <row r="34" spans="2:6" s="677" customFormat="1" ht="18.75" customHeight="1">
      <c r="B34" s="678"/>
      <c r="C34" s="679"/>
      <c r="D34" s="680"/>
      <c r="E34" s="681"/>
      <c r="F34" s="682" t="s">
        <v>659</v>
      </c>
    </row>
    <row r="35" spans="2:6" s="677" customFormat="1" ht="18.75" customHeight="1">
      <c r="B35" s="678"/>
      <c r="C35" s="679"/>
      <c r="D35" s="680"/>
      <c r="E35" s="681"/>
      <c r="F35" s="682" t="s">
        <v>660</v>
      </c>
    </row>
    <row r="36" spans="2:6" s="677" customFormat="1" ht="18.75" customHeight="1">
      <c r="B36" s="678">
        <v>10</v>
      </c>
      <c r="C36" s="679" t="s">
        <v>625</v>
      </c>
      <c r="D36" s="680" t="s">
        <v>661</v>
      </c>
      <c r="E36" s="681" t="s">
        <v>626</v>
      </c>
      <c r="F36" s="682" t="s">
        <v>662</v>
      </c>
    </row>
    <row r="37" spans="2:6" s="677" customFormat="1" ht="18.75" customHeight="1">
      <c r="B37" s="678">
        <v>10</v>
      </c>
      <c r="C37" s="679" t="s">
        <v>625</v>
      </c>
      <c r="D37" s="680" t="s">
        <v>663</v>
      </c>
      <c r="E37" s="681" t="s">
        <v>626</v>
      </c>
      <c r="F37" s="682" t="s">
        <v>664</v>
      </c>
    </row>
    <row r="38" spans="2:6" s="677" customFormat="1" ht="18.75" customHeight="1">
      <c r="B38" s="678">
        <v>10</v>
      </c>
      <c r="C38" s="679" t="s">
        <v>625</v>
      </c>
      <c r="D38" s="680" t="s">
        <v>665</v>
      </c>
      <c r="E38" s="681" t="s">
        <v>626</v>
      </c>
      <c r="F38" s="682" t="s">
        <v>666</v>
      </c>
    </row>
    <row r="39" spans="2:6" s="677" customFormat="1" ht="18.75" customHeight="1">
      <c r="B39" s="678">
        <v>10</v>
      </c>
      <c r="C39" s="679" t="s">
        <v>625</v>
      </c>
      <c r="D39" s="680" t="s">
        <v>667</v>
      </c>
      <c r="E39" s="681" t="s">
        <v>626</v>
      </c>
      <c r="F39" s="682" t="s">
        <v>668</v>
      </c>
    </row>
    <row r="40" spans="2:6" s="677" customFormat="1" ht="18.75" customHeight="1">
      <c r="B40" s="678">
        <v>10</v>
      </c>
      <c r="C40" s="679" t="s">
        <v>625</v>
      </c>
      <c r="D40" s="680" t="s">
        <v>669</v>
      </c>
      <c r="E40" s="681" t="s">
        <v>626</v>
      </c>
      <c r="F40" s="682" t="s">
        <v>670</v>
      </c>
    </row>
    <row r="41" spans="2:6" s="677" customFormat="1" ht="18.75" customHeight="1">
      <c r="B41" s="678">
        <v>10</v>
      </c>
      <c r="C41" s="679" t="s">
        <v>625</v>
      </c>
      <c r="D41" s="680" t="s">
        <v>671</v>
      </c>
      <c r="E41" s="681" t="s">
        <v>626</v>
      </c>
      <c r="F41" s="684" t="s">
        <v>672</v>
      </c>
    </row>
    <row r="42" spans="2:6" s="677" customFormat="1" ht="18.75" customHeight="1">
      <c r="B42" s="678">
        <v>10</v>
      </c>
      <c r="C42" s="679" t="s">
        <v>625</v>
      </c>
      <c r="D42" s="680" t="s">
        <v>673</v>
      </c>
      <c r="E42" s="681" t="s">
        <v>626</v>
      </c>
      <c r="F42" s="682" t="s">
        <v>674</v>
      </c>
    </row>
    <row r="43" spans="2:6" s="677" customFormat="1" ht="18.75" customHeight="1">
      <c r="B43" s="678"/>
      <c r="C43" s="679"/>
      <c r="D43" s="680"/>
      <c r="E43" s="681"/>
      <c r="F43" s="682" t="s">
        <v>675</v>
      </c>
    </row>
    <row r="44" spans="2:6" s="677" customFormat="1" ht="18.75" customHeight="1">
      <c r="B44" s="678"/>
      <c r="C44" s="679"/>
      <c r="D44" s="680"/>
      <c r="E44" s="681"/>
      <c r="F44" s="682" t="s">
        <v>676</v>
      </c>
    </row>
    <row r="45" spans="2:6" s="677" customFormat="1" ht="18.75" customHeight="1">
      <c r="B45" s="678">
        <v>10</v>
      </c>
      <c r="C45" s="679" t="s">
        <v>625</v>
      </c>
      <c r="D45" s="680" t="s">
        <v>677</v>
      </c>
      <c r="E45" s="681" t="s">
        <v>626</v>
      </c>
      <c r="F45" s="682" t="s">
        <v>678</v>
      </c>
    </row>
  </sheetData>
  <sheetProtection/>
  <printOptions/>
  <pageMargins left="0.3937007874015748" right="0.3937007874015748" top="0.3937007874015748" bottom="0.3937007874015748" header="0.5118110236220472" footer="0.5118110236220472"/>
  <pageSetup horizontalDpi="600" verticalDpi="600" orientation="portrait" paperSize="9" r:id="rId1"/>
  <ignoredErrors>
    <ignoredError sqref="D26:D45 D22"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D28"/>
  <sheetViews>
    <sheetView zoomScalePageLayoutView="0" workbookViewId="0" topLeftCell="A1">
      <selection activeCell="A1" sqref="A1"/>
    </sheetView>
  </sheetViews>
  <sheetFormatPr defaultColWidth="9.00390625" defaultRowHeight="13.5"/>
  <cols>
    <col min="1" max="1" width="11.125" style="1" customWidth="1"/>
    <col min="2" max="2" width="0.6171875" style="1" customWidth="1"/>
    <col min="3" max="4" width="43.625" style="1" customWidth="1"/>
    <col min="5" max="5" width="1.75390625" style="1" customWidth="1"/>
    <col min="6" max="16384" width="9.00390625" style="1" customWidth="1"/>
  </cols>
  <sheetData>
    <row r="1" ht="12">
      <c r="D1" s="581"/>
    </row>
    <row r="2" spans="1:4" ht="15" customHeight="1">
      <c r="A2" s="200" t="s">
        <v>824</v>
      </c>
      <c r="B2" s="200"/>
      <c r="D2" s="64"/>
    </row>
    <row r="3" spans="1:4" ht="12" customHeight="1">
      <c r="A3" s="200"/>
      <c r="B3" s="200"/>
      <c r="D3" s="64"/>
    </row>
    <row r="4" ht="15" customHeight="1" thickBot="1">
      <c r="D4" s="65" t="s">
        <v>903</v>
      </c>
    </row>
    <row r="5" spans="1:4" ht="24" customHeight="1" thickTop="1">
      <c r="A5" s="582" t="s">
        <v>119</v>
      </c>
      <c r="B5" s="583"/>
      <c r="C5" s="201" t="s">
        <v>120</v>
      </c>
      <c r="D5" s="582" t="s">
        <v>121</v>
      </c>
    </row>
    <row r="6" spans="1:4" ht="21" customHeight="1">
      <c r="A6" s="67" t="s">
        <v>122</v>
      </c>
      <c r="B6" s="68"/>
      <c r="C6" s="66" t="s">
        <v>123</v>
      </c>
      <c r="D6" s="69" t="s">
        <v>124</v>
      </c>
    </row>
    <row r="7" spans="1:4" ht="21" customHeight="1">
      <c r="A7" s="67" t="s">
        <v>125</v>
      </c>
      <c r="B7" s="68"/>
      <c r="C7" s="66" t="s">
        <v>126</v>
      </c>
      <c r="D7" s="69" t="s">
        <v>34</v>
      </c>
    </row>
    <row r="8" spans="1:4" ht="21" customHeight="1">
      <c r="A8" s="67" t="s">
        <v>127</v>
      </c>
      <c r="B8" s="68"/>
      <c r="C8" s="66" t="s">
        <v>825</v>
      </c>
      <c r="D8" s="69" t="s">
        <v>34</v>
      </c>
    </row>
    <row r="9" spans="1:4" ht="21" customHeight="1">
      <c r="A9" s="67" t="s">
        <v>128</v>
      </c>
      <c r="B9" s="68"/>
      <c r="C9" s="66" t="s">
        <v>129</v>
      </c>
      <c r="D9" s="69" t="s">
        <v>130</v>
      </c>
    </row>
    <row r="10" spans="1:4" ht="21" customHeight="1">
      <c r="A10" s="67" t="s">
        <v>131</v>
      </c>
      <c r="B10" s="68"/>
      <c r="C10" s="66" t="s">
        <v>826</v>
      </c>
      <c r="D10" s="69" t="s">
        <v>827</v>
      </c>
    </row>
    <row r="11" spans="1:4" ht="21" customHeight="1">
      <c r="A11" s="67" t="s">
        <v>132</v>
      </c>
      <c r="B11" s="68"/>
      <c r="C11" s="66" t="s">
        <v>828</v>
      </c>
      <c r="D11" s="69" t="s">
        <v>828</v>
      </c>
    </row>
    <row r="12" spans="1:4" ht="21" customHeight="1">
      <c r="A12" s="67" t="s">
        <v>133</v>
      </c>
      <c r="B12" s="68"/>
      <c r="C12" s="66" t="s">
        <v>829</v>
      </c>
      <c r="D12" s="69" t="s">
        <v>830</v>
      </c>
    </row>
    <row r="13" spans="1:4" ht="21" customHeight="1">
      <c r="A13" s="67"/>
      <c r="B13" s="68"/>
      <c r="C13" s="66" t="s">
        <v>831</v>
      </c>
      <c r="D13" s="69" t="s">
        <v>831</v>
      </c>
    </row>
    <row r="14" spans="1:4" ht="21" customHeight="1">
      <c r="A14" s="67" t="s">
        <v>134</v>
      </c>
      <c r="B14" s="68"/>
      <c r="C14" s="66" t="s">
        <v>832</v>
      </c>
      <c r="D14" s="69" t="s">
        <v>833</v>
      </c>
    </row>
    <row r="15" spans="1:4" ht="21" customHeight="1">
      <c r="A15" s="67" t="s">
        <v>135</v>
      </c>
      <c r="B15" s="68"/>
      <c r="C15" s="66" t="s">
        <v>136</v>
      </c>
      <c r="D15" s="69" t="s">
        <v>834</v>
      </c>
    </row>
    <row r="16" spans="1:4" ht="21" customHeight="1">
      <c r="A16" s="67"/>
      <c r="B16" s="68"/>
      <c r="C16" s="70" t="s">
        <v>904</v>
      </c>
      <c r="D16" s="69"/>
    </row>
    <row r="17" spans="1:4" ht="21" customHeight="1">
      <c r="A17" s="67" t="s">
        <v>137</v>
      </c>
      <c r="B17" s="68"/>
      <c r="C17" s="66" t="s">
        <v>138</v>
      </c>
      <c r="D17" s="69" t="s">
        <v>138</v>
      </c>
    </row>
    <row r="18" spans="1:4" ht="21" customHeight="1">
      <c r="A18" s="67" t="s">
        <v>139</v>
      </c>
      <c r="B18" s="68"/>
      <c r="C18" s="71" t="s">
        <v>835</v>
      </c>
      <c r="D18" s="69" t="s">
        <v>140</v>
      </c>
    </row>
    <row r="19" spans="1:4" ht="21" customHeight="1">
      <c r="A19" s="67" t="s">
        <v>141</v>
      </c>
      <c r="B19" s="68"/>
      <c r="C19" s="71" t="s">
        <v>142</v>
      </c>
      <c r="D19" s="69" t="s">
        <v>848</v>
      </c>
    </row>
    <row r="20" spans="1:4" ht="21" customHeight="1">
      <c r="A20" s="67"/>
      <c r="B20" s="68"/>
      <c r="C20" s="66"/>
      <c r="D20" s="69"/>
    </row>
    <row r="21" spans="1:4" ht="21" customHeight="1">
      <c r="A21" s="72" t="s">
        <v>143</v>
      </c>
      <c r="B21" s="73"/>
      <c r="C21" s="66" t="s">
        <v>836</v>
      </c>
      <c r="D21" s="69" t="s">
        <v>837</v>
      </c>
    </row>
    <row r="22" spans="1:4" ht="21" customHeight="1">
      <c r="A22" s="74"/>
      <c r="B22" s="75"/>
      <c r="C22" s="66" t="s">
        <v>838</v>
      </c>
      <c r="D22" s="69" t="s">
        <v>839</v>
      </c>
    </row>
    <row r="23" spans="1:4" ht="21" customHeight="1">
      <c r="A23" s="74"/>
      <c r="B23" s="75"/>
      <c r="C23" s="66" t="s">
        <v>840</v>
      </c>
      <c r="D23" s="69" t="s">
        <v>841</v>
      </c>
    </row>
    <row r="24" spans="1:4" ht="21" customHeight="1">
      <c r="A24" s="74"/>
      <c r="B24" s="75"/>
      <c r="C24" s="66" t="s">
        <v>144</v>
      </c>
      <c r="D24" s="69" t="s">
        <v>144</v>
      </c>
    </row>
    <row r="25" spans="1:4" ht="21" customHeight="1">
      <c r="A25" s="74"/>
      <c r="B25" s="75"/>
      <c r="C25" s="66" t="s">
        <v>842</v>
      </c>
      <c r="D25" s="69" t="s">
        <v>843</v>
      </c>
    </row>
    <row r="26" spans="1:4" ht="21" customHeight="1" thickBot="1">
      <c r="A26" s="76"/>
      <c r="B26" s="77"/>
      <c r="C26" s="78" t="s">
        <v>844</v>
      </c>
      <c r="D26" s="79"/>
    </row>
    <row r="27" spans="1:2" ht="15" customHeight="1">
      <c r="A27" s="80" t="s">
        <v>145</v>
      </c>
      <c r="B27" s="80"/>
    </row>
    <row r="28" spans="1:2" ht="16.5" customHeight="1">
      <c r="A28" s="80" t="s">
        <v>11</v>
      </c>
      <c r="B28" s="80"/>
    </row>
    <row r="29" ht="16.5" customHeight="1"/>
  </sheetData>
  <sheetProtection/>
  <printOptions horizontalCentered="1"/>
  <pageMargins left="0.3937007874015748" right="0.3937007874015748" top="0.5905511811023623" bottom="0.3937007874015748" header="0.5118110236220472" footer="0.5118110236220472"/>
  <pageSetup cellComments="asDisplayed" fitToHeight="1" fitToWidth="1" horizontalDpi="600" verticalDpi="600" orientation="portrait" paperSize="9" scale="98" r:id="rId1"/>
  <headerFooter alignWithMargins="0">
    <oddHeader>&amp;R&amp;D  &amp;T</oddHeader>
  </headerFooter>
</worksheet>
</file>

<file path=xl/worksheets/sheet11.xml><?xml version="1.0" encoding="utf-8"?>
<worksheet xmlns="http://schemas.openxmlformats.org/spreadsheetml/2006/main" xmlns:r="http://schemas.openxmlformats.org/officeDocument/2006/relationships">
  <dimension ref="B1:M59"/>
  <sheetViews>
    <sheetView zoomScalePageLayoutView="0" workbookViewId="0" topLeftCell="A1">
      <selection activeCell="A1" sqref="A1"/>
    </sheetView>
  </sheetViews>
  <sheetFormatPr defaultColWidth="9.00390625" defaultRowHeight="13.5"/>
  <cols>
    <col min="1" max="1" width="1.25" style="10" customWidth="1"/>
    <col min="2" max="2" width="11.625" style="10" customWidth="1"/>
    <col min="3" max="10" width="10.00390625" style="10" customWidth="1"/>
    <col min="11" max="11" width="9.00390625" style="55" customWidth="1"/>
    <col min="12" max="16384" width="9.00390625" style="10" customWidth="1"/>
  </cols>
  <sheetData>
    <row r="1" ht="12">
      <c r="J1" s="383"/>
    </row>
    <row r="2" ht="14.25">
      <c r="B2" s="35" t="s">
        <v>901</v>
      </c>
    </row>
    <row r="4" spans="2:10" ht="18" customHeight="1" thickBot="1">
      <c r="B4" s="34" t="s">
        <v>870</v>
      </c>
      <c r="J4" s="12" t="s">
        <v>514</v>
      </c>
    </row>
    <row r="5" spans="2:10" ht="16.5" customHeight="1" thickTop="1">
      <c r="B5" s="397" t="s">
        <v>515</v>
      </c>
      <c r="C5" s="216" t="s">
        <v>516</v>
      </c>
      <c r="D5" s="216"/>
      <c r="E5" s="216"/>
      <c r="F5" s="216"/>
      <c r="G5" s="216"/>
      <c r="H5" s="216"/>
      <c r="I5" s="356" t="s">
        <v>517</v>
      </c>
      <c r="J5" s="357"/>
    </row>
    <row r="6" spans="2:10" ht="16.5" customHeight="1">
      <c r="B6" s="398"/>
      <c r="C6" s="39" t="s">
        <v>518</v>
      </c>
      <c r="D6" s="39" t="s">
        <v>519</v>
      </c>
      <c r="E6" s="39" t="s">
        <v>520</v>
      </c>
      <c r="F6" s="39" t="s">
        <v>521</v>
      </c>
      <c r="G6" s="39" t="s">
        <v>522</v>
      </c>
      <c r="H6" s="39" t="s">
        <v>523</v>
      </c>
      <c r="I6" s="241" t="s">
        <v>524</v>
      </c>
      <c r="J6" s="242" t="s">
        <v>525</v>
      </c>
    </row>
    <row r="7" spans="2:10" ht="16.5" customHeight="1">
      <c r="B7" s="243" t="s">
        <v>526</v>
      </c>
      <c r="C7" s="244">
        <v>4865</v>
      </c>
      <c r="D7" s="244">
        <v>71</v>
      </c>
      <c r="E7" s="245">
        <v>98.6</v>
      </c>
      <c r="F7" s="244">
        <v>125669</v>
      </c>
      <c r="G7" s="244">
        <v>125437</v>
      </c>
      <c r="H7" s="245">
        <v>69.8</v>
      </c>
      <c r="I7" s="244">
        <v>21094</v>
      </c>
      <c r="J7" s="288">
        <v>148</v>
      </c>
    </row>
    <row r="8" spans="2:11" s="59" customFormat="1" ht="16.5" customHeight="1">
      <c r="B8" s="15" t="s">
        <v>527</v>
      </c>
      <c r="C8" s="169">
        <v>5590</v>
      </c>
      <c r="D8" s="169">
        <v>82</v>
      </c>
      <c r="E8" s="246">
        <v>98.6</v>
      </c>
      <c r="F8" s="169">
        <v>148528</v>
      </c>
      <c r="G8" s="169">
        <v>148100</v>
      </c>
      <c r="H8" s="246">
        <v>70.3</v>
      </c>
      <c r="I8" s="169">
        <v>16288</v>
      </c>
      <c r="J8" s="170">
        <v>284</v>
      </c>
      <c r="K8" s="58"/>
    </row>
    <row r="9" spans="2:10" ht="16.5" customHeight="1">
      <c r="B9" s="15" t="s">
        <v>528</v>
      </c>
      <c r="C9" s="169">
        <v>5733</v>
      </c>
      <c r="D9" s="169">
        <v>107</v>
      </c>
      <c r="E9" s="246">
        <v>98.2</v>
      </c>
      <c r="F9" s="169">
        <v>159584</v>
      </c>
      <c r="G9" s="169">
        <v>159849</v>
      </c>
      <c r="H9" s="246">
        <v>68</v>
      </c>
      <c r="I9" s="169">
        <v>17161</v>
      </c>
      <c r="J9" s="170">
        <v>236</v>
      </c>
    </row>
    <row r="10" spans="2:10" ht="16.5" customHeight="1">
      <c r="B10" s="15" t="s">
        <v>679</v>
      </c>
      <c r="C10" s="169">
        <v>5773</v>
      </c>
      <c r="D10" s="169">
        <v>67</v>
      </c>
      <c r="E10" s="246">
        <v>98.9</v>
      </c>
      <c r="F10" s="169">
        <v>164826</v>
      </c>
      <c r="G10" s="169">
        <v>166892</v>
      </c>
      <c r="H10" s="246">
        <v>69.2</v>
      </c>
      <c r="I10" s="169">
        <v>15113</v>
      </c>
      <c r="J10" s="170" t="s">
        <v>162</v>
      </c>
    </row>
    <row r="11" spans="2:11" s="59" customFormat="1" ht="16.5" customHeight="1" thickBot="1">
      <c r="B11" s="709" t="s">
        <v>845</v>
      </c>
      <c r="C11" s="813">
        <v>3545</v>
      </c>
      <c r="D11" s="813">
        <v>53</v>
      </c>
      <c r="E11" s="814">
        <v>98.5</v>
      </c>
      <c r="F11" s="813">
        <v>61390</v>
      </c>
      <c r="G11" s="813">
        <v>62112</v>
      </c>
      <c r="H11" s="814" t="s">
        <v>871</v>
      </c>
      <c r="I11" s="813" t="s">
        <v>159</v>
      </c>
      <c r="J11" s="815" t="s">
        <v>159</v>
      </c>
      <c r="K11" s="58"/>
    </row>
    <row r="12" spans="2:11" s="59" customFormat="1" ht="16.5" customHeight="1">
      <c r="B12" s="816" t="s">
        <v>872</v>
      </c>
      <c r="C12" s="816"/>
      <c r="D12" s="816"/>
      <c r="E12" s="816"/>
      <c r="F12" s="816"/>
      <c r="G12" s="816"/>
      <c r="H12" s="816"/>
      <c r="I12" s="816"/>
      <c r="J12" s="816"/>
      <c r="K12" s="58"/>
    </row>
    <row r="13" spans="2:10" ht="15" customHeight="1">
      <c r="B13" s="354" t="s">
        <v>902</v>
      </c>
      <c r="C13" s="579"/>
      <c r="D13" s="579"/>
      <c r="E13" s="579"/>
      <c r="F13" s="579"/>
      <c r="G13" s="579"/>
      <c r="H13" s="579"/>
      <c r="I13" s="579"/>
      <c r="J13" s="579"/>
    </row>
    <row r="14" spans="2:10" ht="15" customHeight="1">
      <c r="B14" s="354" t="s">
        <v>873</v>
      </c>
      <c r="C14" s="579"/>
      <c r="D14" s="579"/>
      <c r="E14" s="579"/>
      <c r="F14" s="579"/>
      <c r="G14" s="579"/>
      <c r="H14" s="579"/>
      <c r="I14" s="579"/>
      <c r="J14" s="579"/>
    </row>
    <row r="15" spans="2:10" ht="15" customHeight="1">
      <c r="B15" s="354" t="s">
        <v>874</v>
      </c>
      <c r="C15" s="579"/>
      <c r="D15" s="579"/>
      <c r="E15" s="579"/>
      <c r="F15" s="579"/>
      <c r="G15" s="579"/>
      <c r="H15" s="579"/>
      <c r="I15" s="579"/>
      <c r="J15" s="579"/>
    </row>
    <row r="16" spans="2:10" ht="15" customHeight="1">
      <c r="B16" s="10" t="s">
        <v>875</v>
      </c>
      <c r="J16" s="55"/>
    </row>
    <row r="17" spans="2:10" ht="15" customHeight="1">
      <c r="B17" s="580"/>
      <c r="J17" s="55"/>
    </row>
    <row r="18" spans="2:10" ht="18" customHeight="1" thickBot="1">
      <c r="B18" s="34" t="s">
        <v>876</v>
      </c>
      <c r="J18" s="247" t="s">
        <v>514</v>
      </c>
    </row>
    <row r="19" spans="2:10" ht="16.5" customHeight="1" thickTop="1">
      <c r="B19" s="397" t="s">
        <v>515</v>
      </c>
      <c r="C19" s="216" t="s">
        <v>516</v>
      </c>
      <c r="D19" s="216"/>
      <c r="E19" s="216"/>
      <c r="F19" s="216"/>
      <c r="G19" s="216"/>
      <c r="H19" s="216"/>
      <c r="I19" s="356" t="s">
        <v>517</v>
      </c>
      <c r="J19" s="357"/>
    </row>
    <row r="20" spans="2:13" ht="16.5" customHeight="1">
      <c r="B20" s="398"/>
      <c r="C20" s="39" t="s">
        <v>518</v>
      </c>
      <c r="D20" s="39" t="s">
        <v>519</v>
      </c>
      <c r="E20" s="39" t="s">
        <v>520</v>
      </c>
      <c r="F20" s="39" t="s">
        <v>521</v>
      </c>
      <c r="G20" s="39" t="s">
        <v>522</v>
      </c>
      <c r="H20" s="39" t="s">
        <v>523</v>
      </c>
      <c r="I20" s="241" t="s">
        <v>524</v>
      </c>
      <c r="J20" s="242" t="s">
        <v>525</v>
      </c>
      <c r="M20" s="55"/>
    </row>
    <row r="21" spans="2:10" ht="16.5" customHeight="1">
      <c r="B21" s="243" t="s">
        <v>526</v>
      </c>
      <c r="C21" s="244">
        <v>1439</v>
      </c>
      <c r="D21" s="244">
        <v>25</v>
      </c>
      <c r="E21" s="245">
        <v>98.3</v>
      </c>
      <c r="F21" s="244">
        <v>43688</v>
      </c>
      <c r="G21" s="244">
        <v>45194</v>
      </c>
      <c r="H21" s="245">
        <v>81.3</v>
      </c>
      <c r="I21" s="244">
        <v>7424</v>
      </c>
      <c r="J21" s="170" t="s">
        <v>162</v>
      </c>
    </row>
    <row r="22" spans="2:10" ht="16.5" customHeight="1">
      <c r="B22" s="15" t="s">
        <v>527</v>
      </c>
      <c r="C22" s="248">
        <v>1435</v>
      </c>
      <c r="D22" s="248">
        <v>25</v>
      </c>
      <c r="E22" s="249">
        <v>98.3</v>
      </c>
      <c r="F22" s="248">
        <v>44510</v>
      </c>
      <c r="G22" s="248">
        <v>46524</v>
      </c>
      <c r="H22" s="249">
        <v>83.1</v>
      </c>
      <c r="I22" s="169">
        <v>5338</v>
      </c>
      <c r="J22" s="170">
        <v>28</v>
      </c>
    </row>
    <row r="23" spans="2:10" ht="16.5" customHeight="1">
      <c r="B23" s="15" t="s">
        <v>528</v>
      </c>
      <c r="C23" s="169">
        <v>1425</v>
      </c>
      <c r="D23" s="169">
        <v>35</v>
      </c>
      <c r="E23" s="246">
        <v>97.6</v>
      </c>
      <c r="F23" s="169">
        <v>49988</v>
      </c>
      <c r="G23" s="169">
        <v>50805</v>
      </c>
      <c r="H23" s="246">
        <v>77.8</v>
      </c>
      <c r="I23" s="169">
        <v>3172</v>
      </c>
      <c r="J23" s="170">
        <v>106</v>
      </c>
    </row>
    <row r="24" spans="2:10" ht="16.5" customHeight="1">
      <c r="B24" s="15" t="s">
        <v>679</v>
      </c>
      <c r="C24" s="169">
        <v>1431</v>
      </c>
      <c r="D24" s="169">
        <v>29</v>
      </c>
      <c r="E24" s="246">
        <v>98</v>
      </c>
      <c r="F24" s="169">
        <v>53257</v>
      </c>
      <c r="G24" s="169">
        <v>53740</v>
      </c>
      <c r="H24" s="246">
        <v>78.7</v>
      </c>
      <c r="I24" s="169">
        <v>4567</v>
      </c>
      <c r="J24" s="170" t="s">
        <v>162</v>
      </c>
    </row>
    <row r="25" spans="2:11" s="59" customFormat="1" ht="16.5" customHeight="1" thickBot="1">
      <c r="B25" s="709" t="s">
        <v>845</v>
      </c>
      <c r="C25" s="813">
        <v>836</v>
      </c>
      <c r="D25" s="813">
        <v>10</v>
      </c>
      <c r="E25" s="814">
        <v>98.8</v>
      </c>
      <c r="F25" s="813">
        <v>15902</v>
      </c>
      <c r="G25" s="813">
        <v>16454</v>
      </c>
      <c r="H25" s="814">
        <v>40.7</v>
      </c>
      <c r="I25" s="813" t="s">
        <v>159</v>
      </c>
      <c r="J25" s="815" t="s">
        <v>159</v>
      </c>
      <c r="K25" s="58"/>
    </row>
    <row r="26" spans="2:11" s="59" customFormat="1" ht="13.5" customHeight="1">
      <c r="B26" s="251" t="s">
        <v>877</v>
      </c>
      <c r="C26" s="817"/>
      <c r="D26" s="817"/>
      <c r="E26" s="818"/>
      <c r="F26" s="817"/>
      <c r="G26" s="817"/>
      <c r="H26" s="818"/>
      <c r="I26" s="817"/>
      <c r="J26" s="817"/>
      <c r="K26" s="58"/>
    </row>
    <row r="27" spans="2:10" ht="15" customHeight="1">
      <c r="B27" s="354"/>
      <c r="J27" s="55"/>
    </row>
    <row r="28" spans="2:10" ht="18" customHeight="1" thickBot="1">
      <c r="B28" s="355" t="s">
        <v>878</v>
      </c>
      <c r="C28" s="579"/>
      <c r="D28" s="579"/>
      <c r="E28" s="579"/>
      <c r="F28" s="579"/>
      <c r="G28" s="579"/>
      <c r="H28" s="579"/>
      <c r="I28" s="579"/>
      <c r="J28" s="247" t="s">
        <v>514</v>
      </c>
    </row>
    <row r="29" spans="2:10" ht="16.5" customHeight="1" thickTop="1">
      <c r="B29" s="397" t="s">
        <v>515</v>
      </c>
      <c r="C29" s="216" t="s">
        <v>516</v>
      </c>
      <c r="D29" s="359"/>
      <c r="E29" s="359"/>
      <c r="F29" s="359"/>
      <c r="G29" s="359"/>
      <c r="H29" s="359"/>
      <c r="I29" s="356" t="s">
        <v>517</v>
      </c>
      <c r="J29" s="357"/>
    </row>
    <row r="30" spans="2:10" ht="16.5" customHeight="1">
      <c r="B30" s="398"/>
      <c r="C30" s="39" t="s">
        <v>518</v>
      </c>
      <c r="D30" s="39" t="s">
        <v>519</v>
      </c>
      <c r="E30" s="39" t="s">
        <v>520</v>
      </c>
      <c r="F30" s="39" t="s">
        <v>521</v>
      </c>
      <c r="G30" s="39" t="s">
        <v>522</v>
      </c>
      <c r="H30" s="39" t="s">
        <v>523</v>
      </c>
      <c r="I30" s="252" t="s">
        <v>524</v>
      </c>
      <c r="J30" s="253" t="s">
        <v>525</v>
      </c>
    </row>
    <row r="31" spans="2:10" ht="16.5" customHeight="1">
      <c r="B31" s="243" t="s">
        <v>526</v>
      </c>
      <c r="C31" s="244">
        <v>2161</v>
      </c>
      <c r="D31" s="244">
        <v>35</v>
      </c>
      <c r="E31" s="245">
        <v>98.4</v>
      </c>
      <c r="F31" s="244">
        <v>51506</v>
      </c>
      <c r="G31" s="244">
        <v>48790</v>
      </c>
      <c r="H31" s="245">
        <v>68.2</v>
      </c>
      <c r="I31" s="244">
        <v>13670</v>
      </c>
      <c r="J31" s="288">
        <v>148</v>
      </c>
    </row>
    <row r="32" spans="2:10" ht="16.5" customHeight="1">
      <c r="B32" s="15" t="s">
        <v>527</v>
      </c>
      <c r="C32" s="169">
        <v>2152</v>
      </c>
      <c r="D32" s="169">
        <v>38</v>
      </c>
      <c r="E32" s="246">
        <v>98.3</v>
      </c>
      <c r="F32" s="169">
        <v>54539</v>
      </c>
      <c r="G32" s="169">
        <v>52174</v>
      </c>
      <c r="H32" s="246">
        <v>70.3</v>
      </c>
      <c r="I32" s="169">
        <v>10950</v>
      </c>
      <c r="J32" s="170">
        <v>256</v>
      </c>
    </row>
    <row r="33" spans="2:10" ht="16.5" customHeight="1">
      <c r="B33" s="15" t="s">
        <v>528</v>
      </c>
      <c r="C33" s="169">
        <v>2164</v>
      </c>
      <c r="D33" s="169">
        <v>26</v>
      </c>
      <c r="E33" s="246">
        <v>98.8</v>
      </c>
      <c r="F33" s="169">
        <v>58126</v>
      </c>
      <c r="G33" s="169">
        <v>58278</v>
      </c>
      <c r="H33" s="246">
        <v>70.2</v>
      </c>
      <c r="I33" s="169">
        <v>13989</v>
      </c>
      <c r="J33" s="170">
        <v>130</v>
      </c>
    </row>
    <row r="34" spans="2:10" ht="16.5" customHeight="1">
      <c r="B34" s="15" t="s">
        <v>679</v>
      </c>
      <c r="C34" s="169">
        <v>2172</v>
      </c>
      <c r="D34" s="169">
        <v>18</v>
      </c>
      <c r="E34" s="246">
        <v>99.2</v>
      </c>
      <c r="F34" s="169">
        <v>58813</v>
      </c>
      <c r="G34" s="169">
        <v>60707</v>
      </c>
      <c r="H34" s="246">
        <v>72</v>
      </c>
      <c r="I34" s="169">
        <v>10546</v>
      </c>
      <c r="J34" s="170" t="s">
        <v>162</v>
      </c>
    </row>
    <row r="35" spans="2:11" s="59" customFormat="1" ht="16.5" customHeight="1" thickBot="1">
      <c r="B35" s="709" t="s">
        <v>845</v>
      </c>
      <c r="C35" s="813">
        <v>1236</v>
      </c>
      <c r="D35" s="813">
        <v>18</v>
      </c>
      <c r="E35" s="814">
        <v>98.6</v>
      </c>
      <c r="F35" s="813">
        <v>21967</v>
      </c>
      <c r="G35" s="813">
        <v>22811</v>
      </c>
      <c r="H35" s="814">
        <v>47.5</v>
      </c>
      <c r="I35" s="813" t="s">
        <v>159</v>
      </c>
      <c r="J35" s="815" t="s">
        <v>159</v>
      </c>
      <c r="K35" s="58"/>
    </row>
    <row r="36" spans="2:10" ht="15" customHeight="1">
      <c r="B36" s="251"/>
      <c r="C36" s="579"/>
      <c r="D36" s="579"/>
      <c r="E36" s="579"/>
      <c r="F36" s="579"/>
      <c r="G36" s="579"/>
      <c r="H36" s="579"/>
      <c r="I36" s="579"/>
      <c r="J36" s="579"/>
    </row>
    <row r="37" spans="2:10" ht="18" customHeight="1" thickBot="1">
      <c r="B37" s="355" t="s">
        <v>879</v>
      </c>
      <c r="C37" s="354"/>
      <c r="D37" s="354"/>
      <c r="E37" s="354"/>
      <c r="F37" s="354"/>
      <c r="G37" s="354"/>
      <c r="H37" s="354"/>
      <c r="I37" s="354"/>
      <c r="J37" s="247" t="s">
        <v>514</v>
      </c>
    </row>
    <row r="38" spans="2:10" ht="16.5" customHeight="1" thickTop="1">
      <c r="B38" s="397" t="s">
        <v>515</v>
      </c>
      <c r="C38" s="216" t="s">
        <v>516</v>
      </c>
      <c r="D38" s="356"/>
      <c r="E38" s="356"/>
      <c r="F38" s="356"/>
      <c r="G38" s="356"/>
      <c r="H38" s="356"/>
      <c r="I38" s="356" t="s">
        <v>517</v>
      </c>
      <c r="J38" s="357"/>
    </row>
    <row r="39" spans="2:10" ht="16.5" customHeight="1">
      <c r="B39" s="398"/>
      <c r="C39" s="39" t="s">
        <v>518</v>
      </c>
      <c r="D39" s="39" t="s">
        <v>519</v>
      </c>
      <c r="E39" s="39" t="s">
        <v>520</v>
      </c>
      <c r="F39" s="39" t="s">
        <v>521</v>
      </c>
      <c r="G39" s="39" t="s">
        <v>522</v>
      </c>
      <c r="H39" s="39" t="s">
        <v>523</v>
      </c>
      <c r="I39" s="254" t="s">
        <v>524</v>
      </c>
      <c r="J39" s="255" t="s">
        <v>525</v>
      </c>
    </row>
    <row r="40" spans="2:10" ht="16.5" customHeight="1">
      <c r="B40" s="243" t="s">
        <v>526</v>
      </c>
      <c r="C40" s="384" t="s">
        <v>162</v>
      </c>
      <c r="D40" s="384" t="s">
        <v>162</v>
      </c>
      <c r="E40" s="384" t="s">
        <v>162</v>
      </c>
      <c r="F40" s="384" t="s">
        <v>162</v>
      </c>
      <c r="G40" s="384" t="s">
        <v>162</v>
      </c>
      <c r="H40" s="384" t="s">
        <v>162</v>
      </c>
      <c r="I40" s="384" t="s">
        <v>162</v>
      </c>
      <c r="J40" s="385" t="s">
        <v>162</v>
      </c>
    </row>
    <row r="41" spans="2:10" ht="16.5" customHeight="1">
      <c r="B41" s="15" t="s">
        <v>527</v>
      </c>
      <c r="C41" s="386">
        <v>556</v>
      </c>
      <c r="D41" s="386">
        <v>6</v>
      </c>
      <c r="E41" s="386">
        <v>98.9</v>
      </c>
      <c r="F41" s="169">
        <v>15818</v>
      </c>
      <c r="G41" s="169">
        <v>15872</v>
      </c>
      <c r="H41" s="386">
        <v>73.3</v>
      </c>
      <c r="I41" s="384" t="s">
        <v>162</v>
      </c>
      <c r="J41" s="385" t="s">
        <v>162</v>
      </c>
    </row>
    <row r="42" spans="2:10" ht="16.5" customHeight="1">
      <c r="B42" s="15" t="s">
        <v>528</v>
      </c>
      <c r="C42" s="386">
        <v>709</v>
      </c>
      <c r="D42" s="386">
        <v>21</v>
      </c>
      <c r="E42" s="386">
        <v>97.1</v>
      </c>
      <c r="F42" s="169">
        <v>17709</v>
      </c>
      <c r="G42" s="169">
        <v>17429</v>
      </c>
      <c r="H42" s="386">
        <v>59.9</v>
      </c>
      <c r="I42" s="386" t="s">
        <v>162</v>
      </c>
      <c r="J42" s="387" t="s">
        <v>162</v>
      </c>
    </row>
    <row r="43" spans="2:10" ht="16.5" customHeight="1">
      <c r="B43" s="15" t="s">
        <v>679</v>
      </c>
      <c r="C43" s="386">
        <v>723</v>
      </c>
      <c r="D43" s="386">
        <v>7</v>
      </c>
      <c r="E43" s="388">
        <v>99</v>
      </c>
      <c r="F43" s="169">
        <v>17386</v>
      </c>
      <c r="G43" s="169">
        <v>17876</v>
      </c>
      <c r="H43" s="386">
        <v>58.1</v>
      </c>
      <c r="I43" s="384" t="s">
        <v>162</v>
      </c>
      <c r="J43" s="385" t="s">
        <v>162</v>
      </c>
    </row>
    <row r="44" spans="2:11" s="59" customFormat="1" ht="16.5" customHeight="1" thickBot="1">
      <c r="B44" s="709" t="s">
        <v>845</v>
      </c>
      <c r="C44" s="819">
        <v>462</v>
      </c>
      <c r="D44" s="819">
        <v>8</v>
      </c>
      <c r="E44" s="814">
        <v>98.3</v>
      </c>
      <c r="F44" s="813">
        <v>6253</v>
      </c>
      <c r="G44" s="813">
        <v>6201</v>
      </c>
      <c r="H44" s="814">
        <v>32.2</v>
      </c>
      <c r="I44" s="813" t="s">
        <v>162</v>
      </c>
      <c r="J44" s="815" t="s">
        <v>162</v>
      </c>
      <c r="K44" s="58"/>
    </row>
    <row r="45" spans="2:10" ht="15" customHeight="1">
      <c r="B45" s="354" t="s">
        <v>881</v>
      </c>
      <c r="C45" s="354"/>
      <c r="D45" s="354"/>
      <c r="E45" s="354"/>
      <c r="F45" s="354"/>
      <c r="G45" s="354"/>
      <c r="H45" s="354"/>
      <c r="I45" s="354"/>
      <c r="J45" s="354"/>
    </row>
    <row r="46" spans="3:10" ht="12" customHeight="1">
      <c r="C46" s="354"/>
      <c r="D46" s="354"/>
      <c r="E46" s="354"/>
      <c r="F46" s="354"/>
      <c r="G46" s="354"/>
      <c r="H46" s="354"/>
      <c r="I46" s="354"/>
      <c r="J46" s="354"/>
    </row>
    <row r="47" spans="2:10" ht="18" customHeight="1" thickBot="1">
      <c r="B47" s="355" t="s">
        <v>880</v>
      </c>
      <c r="C47" s="354"/>
      <c r="D47" s="354"/>
      <c r="E47" s="354"/>
      <c r="F47" s="354"/>
      <c r="G47" s="354"/>
      <c r="H47" s="354"/>
      <c r="I47" s="354"/>
      <c r="J47" s="247" t="s">
        <v>514</v>
      </c>
    </row>
    <row r="48" spans="2:10" ht="16.5" customHeight="1" thickTop="1">
      <c r="B48" s="397" t="s">
        <v>515</v>
      </c>
      <c r="C48" s="216" t="s">
        <v>516</v>
      </c>
      <c r="D48" s="356"/>
      <c r="E48" s="356"/>
      <c r="F48" s="356"/>
      <c r="G48" s="356"/>
      <c r="H48" s="356"/>
      <c r="I48" s="356" t="s">
        <v>517</v>
      </c>
      <c r="J48" s="357"/>
    </row>
    <row r="49" spans="2:10" ht="16.5" customHeight="1">
      <c r="B49" s="398"/>
      <c r="C49" s="39" t="s">
        <v>518</v>
      </c>
      <c r="D49" s="39" t="s">
        <v>519</v>
      </c>
      <c r="E49" s="39" t="s">
        <v>520</v>
      </c>
      <c r="F49" s="39" t="s">
        <v>521</v>
      </c>
      <c r="G49" s="39" t="s">
        <v>522</v>
      </c>
      <c r="H49" s="39" t="s">
        <v>523</v>
      </c>
      <c r="I49" s="254" t="s">
        <v>524</v>
      </c>
      <c r="J49" s="255" t="s">
        <v>525</v>
      </c>
    </row>
    <row r="50" spans="2:10" ht="16.5" customHeight="1">
      <c r="B50" s="243" t="s">
        <v>526</v>
      </c>
      <c r="C50" s="244">
        <v>1265</v>
      </c>
      <c r="D50" s="389">
        <v>11</v>
      </c>
      <c r="E50" s="389">
        <v>99.1</v>
      </c>
      <c r="F50" s="244">
        <v>30475</v>
      </c>
      <c r="G50" s="244">
        <v>31453</v>
      </c>
      <c r="H50" s="389">
        <v>59.9</v>
      </c>
      <c r="I50" s="169" t="s">
        <v>162</v>
      </c>
      <c r="J50" s="170" t="s">
        <v>162</v>
      </c>
    </row>
    <row r="51" spans="2:10" ht="16.5" customHeight="1">
      <c r="B51" s="15" t="s">
        <v>527</v>
      </c>
      <c r="C51" s="169">
        <v>1447</v>
      </c>
      <c r="D51" s="386">
        <v>13</v>
      </c>
      <c r="E51" s="386">
        <v>99.1</v>
      </c>
      <c r="F51" s="169">
        <v>33661</v>
      </c>
      <c r="G51" s="169">
        <v>33530</v>
      </c>
      <c r="H51" s="386">
        <v>57.2</v>
      </c>
      <c r="I51" s="384" t="s">
        <v>162</v>
      </c>
      <c r="J51" s="385" t="s">
        <v>162</v>
      </c>
    </row>
    <row r="52" spans="2:10" ht="16.5" customHeight="1">
      <c r="B52" s="15" t="s">
        <v>528</v>
      </c>
      <c r="C52" s="390">
        <v>1435</v>
      </c>
      <c r="D52" s="390">
        <v>25</v>
      </c>
      <c r="E52" s="391">
        <v>98.3</v>
      </c>
      <c r="F52" s="390">
        <v>33761</v>
      </c>
      <c r="G52" s="390">
        <v>33337</v>
      </c>
      <c r="H52" s="246">
        <v>57.8</v>
      </c>
      <c r="I52" s="384" t="s">
        <v>162</v>
      </c>
      <c r="J52" s="385" t="s">
        <v>162</v>
      </c>
    </row>
    <row r="53" spans="2:10" ht="16.5" customHeight="1">
      <c r="B53" s="15" t="s">
        <v>679</v>
      </c>
      <c r="C53" s="390">
        <v>1447</v>
      </c>
      <c r="D53" s="390">
        <v>13</v>
      </c>
      <c r="E53" s="391">
        <v>99.1</v>
      </c>
      <c r="F53" s="390">
        <v>35370</v>
      </c>
      <c r="G53" s="390">
        <v>34569</v>
      </c>
      <c r="H53" s="246">
        <v>60</v>
      </c>
      <c r="I53" s="384" t="s">
        <v>162</v>
      </c>
      <c r="J53" s="385" t="s">
        <v>162</v>
      </c>
    </row>
    <row r="54" spans="2:11" s="59" customFormat="1" ht="16.5" customHeight="1" thickBot="1">
      <c r="B54" s="709" t="s">
        <v>845</v>
      </c>
      <c r="C54" s="820">
        <v>1011</v>
      </c>
      <c r="D54" s="820">
        <v>17</v>
      </c>
      <c r="E54" s="821">
        <v>98.3</v>
      </c>
      <c r="F54" s="820">
        <v>17268</v>
      </c>
      <c r="G54" s="820">
        <v>16646</v>
      </c>
      <c r="H54" s="814">
        <v>40.4</v>
      </c>
      <c r="I54" s="819" t="s">
        <v>159</v>
      </c>
      <c r="J54" s="822" t="s">
        <v>159</v>
      </c>
      <c r="K54" s="58"/>
    </row>
    <row r="55" spans="2:10" ht="15" customHeight="1">
      <c r="B55" s="354" t="s">
        <v>882</v>
      </c>
      <c r="C55" s="354"/>
      <c r="D55" s="354"/>
      <c r="E55" s="354"/>
      <c r="F55" s="354"/>
      <c r="G55" s="354"/>
      <c r="H55" s="354"/>
      <c r="I55" s="354"/>
      <c r="J55" s="354"/>
    </row>
    <row r="56" ht="12">
      <c r="J56" s="55"/>
    </row>
    <row r="57" ht="12">
      <c r="J57" s="55"/>
    </row>
    <row r="58" ht="12">
      <c r="J58" s="55"/>
    </row>
    <row r="59" ht="12">
      <c r="J59" s="55"/>
    </row>
  </sheetData>
  <sheetProtection/>
  <mergeCells count="6">
    <mergeCell ref="B29:B30"/>
    <mergeCell ref="B38:B39"/>
    <mergeCell ref="B48:B49"/>
    <mergeCell ref="B5:B6"/>
    <mergeCell ref="B12:J12"/>
    <mergeCell ref="B19:B2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T29"/>
  <sheetViews>
    <sheetView zoomScalePageLayoutView="0" workbookViewId="0" topLeftCell="A1">
      <selection activeCell="A1" sqref="A1"/>
    </sheetView>
  </sheetViews>
  <sheetFormatPr defaultColWidth="9.00390625" defaultRowHeight="13.5"/>
  <cols>
    <col min="1" max="1" width="1.625" style="365" customWidth="1"/>
    <col min="2" max="2" width="11.625" style="365" customWidth="1"/>
    <col min="3" max="10" width="10.00390625" style="365" customWidth="1"/>
    <col min="11" max="12" width="9.00390625" style="366" customWidth="1"/>
    <col min="13" max="16384" width="9.00390625" style="365" customWidth="1"/>
  </cols>
  <sheetData>
    <row r="1" ht="12" customHeight="1"/>
    <row r="2" spans="2:8" ht="18.75" customHeight="1">
      <c r="B2" s="360" t="s">
        <v>900</v>
      </c>
      <c r="G2" s="366"/>
      <c r="H2" s="366"/>
    </row>
    <row r="3" spans="2:8" ht="12" customHeight="1">
      <c r="B3" s="360"/>
      <c r="G3" s="366"/>
      <c r="H3" s="366"/>
    </row>
    <row r="4" spans="2:10" ht="16.5" customHeight="1" thickBot="1">
      <c r="B4" s="355" t="s">
        <v>687</v>
      </c>
      <c r="C4" s="354"/>
      <c r="D4" s="354"/>
      <c r="E4" s="354"/>
      <c r="F4" s="354"/>
      <c r="G4" s="354"/>
      <c r="H4" s="354"/>
      <c r="I4" s="354"/>
      <c r="J4" s="12" t="s">
        <v>849</v>
      </c>
    </row>
    <row r="5" spans="2:20" ht="16.5" customHeight="1" thickTop="1">
      <c r="B5" s="399" t="s">
        <v>595</v>
      </c>
      <c r="C5" s="356" t="s">
        <v>516</v>
      </c>
      <c r="D5" s="356"/>
      <c r="E5" s="356"/>
      <c r="F5" s="356"/>
      <c r="G5" s="356"/>
      <c r="H5" s="356"/>
      <c r="I5" s="356" t="s">
        <v>517</v>
      </c>
      <c r="J5" s="357"/>
      <c r="L5" s="401"/>
      <c r="M5" s="361"/>
      <c r="N5" s="361"/>
      <c r="O5" s="361"/>
      <c r="P5" s="361"/>
      <c r="Q5" s="361"/>
      <c r="R5" s="361"/>
      <c r="S5" s="361"/>
      <c r="T5" s="361"/>
    </row>
    <row r="6" spans="2:20" ht="16.5" customHeight="1">
      <c r="B6" s="400"/>
      <c r="C6" s="39" t="s">
        <v>518</v>
      </c>
      <c r="D6" s="39" t="s">
        <v>519</v>
      </c>
      <c r="E6" s="39" t="s">
        <v>520</v>
      </c>
      <c r="F6" s="39" t="s">
        <v>521</v>
      </c>
      <c r="G6" s="39" t="s">
        <v>522</v>
      </c>
      <c r="H6" s="39" t="s">
        <v>523</v>
      </c>
      <c r="I6" s="254" t="s">
        <v>524</v>
      </c>
      <c r="J6" s="255" t="s">
        <v>525</v>
      </c>
      <c r="L6" s="401"/>
      <c r="M6" s="135"/>
      <c r="N6" s="135"/>
      <c r="O6" s="135"/>
      <c r="P6" s="135"/>
      <c r="Q6" s="135"/>
      <c r="R6" s="135"/>
      <c r="S6" s="287"/>
      <c r="T6" s="287"/>
    </row>
    <row r="7" spans="2:20" s="355" customFormat="1" ht="16.5" customHeight="1">
      <c r="B7" s="243" t="s">
        <v>596</v>
      </c>
      <c r="C7" s="244">
        <v>2906</v>
      </c>
      <c r="D7" s="244">
        <v>22</v>
      </c>
      <c r="E7" s="245">
        <v>99.2</v>
      </c>
      <c r="F7" s="244">
        <v>189421</v>
      </c>
      <c r="G7" s="244">
        <v>189889</v>
      </c>
      <c r="H7" s="245">
        <v>67.1</v>
      </c>
      <c r="I7" s="244">
        <v>260894</v>
      </c>
      <c r="J7" s="288">
        <v>241215</v>
      </c>
      <c r="K7" s="362"/>
      <c r="L7" s="14"/>
      <c r="M7" s="362"/>
      <c r="N7" s="362"/>
      <c r="O7" s="362"/>
      <c r="P7" s="362"/>
      <c r="Q7" s="362"/>
      <c r="R7" s="362"/>
      <c r="S7" s="362"/>
      <c r="T7" s="362"/>
    </row>
    <row r="8" spans="2:20" ht="16.5" customHeight="1">
      <c r="B8" s="15" t="s">
        <v>544</v>
      </c>
      <c r="C8" s="169">
        <v>2872</v>
      </c>
      <c r="D8" s="169">
        <v>48</v>
      </c>
      <c r="E8" s="246">
        <v>98.4</v>
      </c>
      <c r="F8" s="169">
        <v>194314</v>
      </c>
      <c r="G8" s="169">
        <v>195983</v>
      </c>
      <c r="H8" s="246">
        <v>66.5</v>
      </c>
      <c r="I8" s="169">
        <v>333389</v>
      </c>
      <c r="J8" s="170">
        <v>231636</v>
      </c>
      <c r="L8" s="14"/>
      <c r="M8" s="362"/>
      <c r="N8" s="362"/>
      <c r="O8" s="362"/>
      <c r="P8" s="362"/>
      <c r="Q8" s="362"/>
      <c r="R8" s="362"/>
      <c r="S8" s="362"/>
      <c r="T8" s="362"/>
    </row>
    <row r="9" spans="2:20" ht="16.5" customHeight="1">
      <c r="B9" s="15" t="s">
        <v>688</v>
      </c>
      <c r="C9" s="169">
        <v>2835</v>
      </c>
      <c r="D9" s="169">
        <v>85</v>
      </c>
      <c r="E9" s="246">
        <v>97.1</v>
      </c>
      <c r="F9" s="169">
        <v>190052</v>
      </c>
      <c r="G9" s="169">
        <v>195425</v>
      </c>
      <c r="H9" s="246">
        <v>72.7</v>
      </c>
      <c r="I9" s="169">
        <v>306006</v>
      </c>
      <c r="J9" s="170">
        <v>218510</v>
      </c>
      <c r="L9" s="14"/>
      <c r="M9" s="362"/>
      <c r="N9" s="362"/>
      <c r="O9" s="362"/>
      <c r="P9" s="362"/>
      <c r="Q9" s="362"/>
      <c r="R9" s="362"/>
      <c r="S9" s="362"/>
      <c r="T9" s="362"/>
    </row>
    <row r="10" spans="2:20" s="355" customFormat="1" ht="15.75" customHeight="1">
      <c r="B10" s="15" t="s">
        <v>686</v>
      </c>
      <c r="C10" s="169">
        <v>3188</v>
      </c>
      <c r="D10" s="169">
        <v>38</v>
      </c>
      <c r="E10" s="246">
        <v>98.8</v>
      </c>
      <c r="F10" s="169">
        <v>213479</v>
      </c>
      <c r="G10" s="169">
        <v>215963</v>
      </c>
      <c r="H10" s="246">
        <v>69.9</v>
      </c>
      <c r="I10" s="169">
        <v>377851</v>
      </c>
      <c r="J10" s="170">
        <v>219481</v>
      </c>
      <c r="K10" s="362"/>
      <c r="L10" s="14"/>
      <c r="M10" s="362"/>
      <c r="N10" s="362"/>
      <c r="O10" s="362"/>
      <c r="P10" s="362"/>
      <c r="Q10" s="362"/>
      <c r="R10" s="362"/>
      <c r="S10" s="362"/>
      <c r="T10" s="362"/>
    </row>
    <row r="11" spans="2:20" s="363" customFormat="1" ht="15.75" customHeight="1" thickBot="1">
      <c r="B11" s="709" t="s">
        <v>846</v>
      </c>
      <c r="C11" s="813">
        <v>2048</v>
      </c>
      <c r="D11" s="813">
        <v>53</v>
      </c>
      <c r="E11" s="814">
        <v>97.5</v>
      </c>
      <c r="F11" s="813">
        <v>73035</v>
      </c>
      <c r="G11" s="813">
        <v>71907</v>
      </c>
      <c r="H11" s="814">
        <v>43.2</v>
      </c>
      <c r="I11" s="813">
        <v>334038</v>
      </c>
      <c r="J11" s="815">
        <v>150803</v>
      </c>
      <c r="K11" s="364"/>
      <c r="L11" s="149"/>
      <c r="M11" s="362"/>
      <c r="N11" s="362"/>
      <c r="O11" s="362"/>
      <c r="P11" s="362"/>
      <c r="Q11" s="362"/>
      <c r="R11" s="362"/>
      <c r="S11" s="362"/>
      <c r="T11" s="362"/>
    </row>
    <row r="12" spans="2:20" s="363" customFormat="1" ht="15.75" customHeight="1">
      <c r="B12" s="816" t="s">
        <v>847</v>
      </c>
      <c r="C12" s="816"/>
      <c r="D12" s="816"/>
      <c r="E12" s="816"/>
      <c r="F12" s="816"/>
      <c r="G12" s="816"/>
      <c r="H12" s="816"/>
      <c r="I12" s="816"/>
      <c r="J12" s="816"/>
      <c r="K12" s="364"/>
      <c r="L12" s="149"/>
      <c r="M12" s="362"/>
      <c r="N12" s="362"/>
      <c r="O12" s="362"/>
      <c r="P12" s="362"/>
      <c r="Q12" s="362"/>
      <c r="R12" s="362"/>
      <c r="S12" s="362"/>
      <c r="T12" s="362"/>
    </row>
    <row r="13" spans="2:10" ht="15" customHeight="1">
      <c r="B13" s="354" t="s">
        <v>691</v>
      </c>
      <c r="C13" s="358"/>
      <c r="D13" s="358"/>
      <c r="E13" s="358"/>
      <c r="F13" s="358"/>
      <c r="G13" s="358"/>
      <c r="H13" s="358"/>
      <c r="I13" s="358"/>
      <c r="J13" s="358"/>
    </row>
    <row r="14" spans="3:10" ht="15" customHeight="1">
      <c r="C14" s="366"/>
      <c r="D14" s="366"/>
      <c r="E14" s="366"/>
      <c r="F14" s="366"/>
      <c r="G14" s="366"/>
      <c r="H14" s="366"/>
      <c r="I14" s="366"/>
      <c r="J14" s="366"/>
    </row>
    <row r="15" spans="2:11" ht="16.5" customHeight="1" thickBot="1">
      <c r="B15" s="34" t="s">
        <v>850</v>
      </c>
      <c r="C15" s="10"/>
      <c r="D15" s="10"/>
      <c r="E15" s="10"/>
      <c r="F15" s="10"/>
      <c r="G15" s="10"/>
      <c r="H15" s="10"/>
      <c r="I15" s="10"/>
      <c r="J15" s="247" t="s">
        <v>851</v>
      </c>
      <c r="K15" s="55"/>
    </row>
    <row r="16" spans="2:11" ht="16.5" customHeight="1" thickTop="1">
      <c r="B16" s="397" t="s">
        <v>852</v>
      </c>
      <c r="C16" s="216" t="s">
        <v>516</v>
      </c>
      <c r="D16" s="216"/>
      <c r="E16" s="216"/>
      <c r="F16" s="216"/>
      <c r="G16" s="216"/>
      <c r="H16" s="216"/>
      <c r="I16" s="356" t="s">
        <v>517</v>
      </c>
      <c r="J16" s="357"/>
      <c r="K16" s="55"/>
    </row>
    <row r="17" spans="2:11" ht="16.5" customHeight="1">
      <c r="B17" s="398"/>
      <c r="C17" s="39" t="s">
        <v>518</v>
      </c>
      <c r="D17" s="39" t="s">
        <v>519</v>
      </c>
      <c r="E17" s="39" t="s">
        <v>520</v>
      </c>
      <c r="F17" s="39" t="s">
        <v>521</v>
      </c>
      <c r="G17" s="39" t="s">
        <v>522</v>
      </c>
      <c r="H17" s="39" t="s">
        <v>523</v>
      </c>
      <c r="I17" s="241" t="s">
        <v>524</v>
      </c>
      <c r="J17" s="242" t="s">
        <v>525</v>
      </c>
      <c r="K17" s="55"/>
    </row>
    <row r="18" spans="2:11" ht="16.5" customHeight="1">
      <c r="B18" s="243" t="s">
        <v>526</v>
      </c>
      <c r="C18" s="244">
        <v>2906</v>
      </c>
      <c r="D18" s="244">
        <v>22</v>
      </c>
      <c r="E18" s="245">
        <v>99.2</v>
      </c>
      <c r="F18" s="244">
        <v>189421</v>
      </c>
      <c r="G18" s="244">
        <v>189889</v>
      </c>
      <c r="H18" s="245">
        <v>67.1</v>
      </c>
      <c r="I18" s="169">
        <v>260894</v>
      </c>
      <c r="J18" s="250">
        <v>241215</v>
      </c>
      <c r="K18" s="55"/>
    </row>
    <row r="19" spans="2:11" ht="16.5" customHeight="1">
      <c r="B19" s="15" t="s">
        <v>527</v>
      </c>
      <c r="C19" s="248">
        <v>2872</v>
      </c>
      <c r="D19" s="248">
        <v>48</v>
      </c>
      <c r="E19" s="249">
        <v>98.4</v>
      </c>
      <c r="F19" s="248">
        <v>194314</v>
      </c>
      <c r="G19" s="248">
        <v>195983</v>
      </c>
      <c r="H19" s="249">
        <v>66.5</v>
      </c>
      <c r="I19" s="169">
        <v>333389</v>
      </c>
      <c r="J19" s="170">
        <v>231636</v>
      </c>
      <c r="K19" s="55"/>
    </row>
    <row r="20" spans="2:12" s="355" customFormat="1" ht="16.5" customHeight="1">
      <c r="B20" s="15" t="s">
        <v>528</v>
      </c>
      <c r="C20" s="169">
        <v>2835</v>
      </c>
      <c r="D20" s="169">
        <v>85</v>
      </c>
      <c r="E20" s="246">
        <v>97.1</v>
      </c>
      <c r="F20" s="169">
        <v>190052</v>
      </c>
      <c r="G20" s="169">
        <v>195425</v>
      </c>
      <c r="H20" s="246">
        <v>72.7</v>
      </c>
      <c r="I20" s="169">
        <v>306006</v>
      </c>
      <c r="J20" s="250">
        <v>218510</v>
      </c>
      <c r="K20" s="55"/>
      <c r="L20" s="362"/>
    </row>
    <row r="21" spans="1:12" s="355" customFormat="1" ht="16.5" customHeight="1">
      <c r="A21" s="362"/>
      <c r="B21" s="15" t="s">
        <v>679</v>
      </c>
      <c r="C21" s="169">
        <v>2890</v>
      </c>
      <c r="D21" s="169">
        <v>30</v>
      </c>
      <c r="E21" s="246">
        <v>99</v>
      </c>
      <c r="F21" s="169">
        <v>195253</v>
      </c>
      <c r="G21" s="169">
        <v>198767</v>
      </c>
      <c r="H21" s="246">
        <v>70.3</v>
      </c>
      <c r="I21" s="169">
        <v>377851</v>
      </c>
      <c r="J21" s="170">
        <v>219481</v>
      </c>
      <c r="K21" s="55"/>
      <c r="L21" s="362"/>
    </row>
    <row r="22" spans="2:12" s="363" customFormat="1" ht="16.5" customHeight="1" thickBot="1">
      <c r="B22" s="709" t="s">
        <v>845</v>
      </c>
      <c r="C22" s="813">
        <v>1782</v>
      </c>
      <c r="D22" s="813">
        <v>36</v>
      </c>
      <c r="E22" s="814">
        <v>98</v>
      </c>
      <c r="F22" s="813">
        <v>63488</v>
      </c>
      <c r="G22" s="813">
        <v>63009</v>
      </c>
      <c r="H22" s="814">
        <v>44</v>
      </c>
      <c r="I22" s="813">
        <v>334038</v>
      </c>
      <c r="J22" s="815">
        <v>150803</v>
      </c>
      <c r="K22" s="58"/>
      <c r="L22" s="364"/>
    </row>
    <row r="23" spans="2:11" ht="15" customHeight="1">
      <c r="B23" s="358"/>
      <c r="C23" s="10"/>
      <c r="D23" s="10"/>
      <c r="E23" s="10"/>
      <c r="F23" s="10"/>
      <c r="G23" s="10"/>
      <c r="H23" s="10"/>
      <c r="I23" s="10"/>
      <c r="J23" s="55"/>
      <c r="K23" s="55"/>
    </row>
    <row r="24" spans="2:11" ht="15" customHeight="1" thickBot="1">
      <c r="B24" s="355" t="s">
        <v>689</v>
      </c>
      <c r="C24" s="579"/>
      <c r="D24" s="579"/>
      <c r="E24" s="579"/>
      <c r="F24" s="579"/>
      <c r="G24" s="579"/>
      <c r="H24" s="579"/>
      <c r="I24" s="579"/>
      <c r="J24" s="247" t="s">
        <v>514</v>
      </c>
      <c r="K24" s="55"/>
    </row>
    <row r="25" spans="1:13" s="366" customFormat="1" ht="15" customHeight="1" thickTop="1">
      <c r="A25" s="365"/>
      <c r="B25" s="397" t="s">
        <v>853</v>
      </c>
      <c r="C25" s="216" t="s">
        <v>516</v>
      </c>
      <c r="D25" s="359"/>
      <c r="E25" s="359"/>
      <c r="F25" s="359"/>
      <c r="G25" s="359"/>
      <c r="H25" s="359"/>
      <c r="I25" s="356" t="s">
        <v>517</v>
      </c>
      <c r="J25" s="357"/>
      <c r="K25" s="55"/>
      <c r="M25" s="365"/>
    </row>
    <row r="26" spans="1:13" s="366" customFormat="1" ht="15" customHeight="1">
      <c r="A26" s="365"/>
      <c r="B26" s="398"/>
      <c r="C26" s="39" t="s">
        <v>518</v>
      </c>
      <c r="D26" s="39" t="s">
        <v>519</v>
      </c>
      <c r="E26" s="39" t="s">
        <v>520</v>
      </c>
      <c r="F26" s="39" t="s">
        <v>521</v>
      </c>
      <c r="G26" s="39" t="s">
        <v>522</v>
      </c>
      <c r="H26" s="39" t="s">
        <v>523</v>
      </c>
      <c r="I26" s="252" t="s">
        <v>524</v>
      </c>
      <c r="J26" s="253" t="s">
        <v>525</v>
      </c>
      <c r="K26" s="55"/>
      <c r="M26" s="365"/>
    </row>
    <row r="27" spans="1:13" s="366" customFormat="1" ht="15" customHeight="1">
      <c r="A27" s="365"/>
      <c r="B27" s="219" t="s">
        <v>679</v>
      </c>
      <c r="C27" s="367">
        <v>298</v>
      </c>
      <c r="D27" s="367">
        <v>8</v>
      </c>
      <c r="E27" s="368">
        <v>97.4</v>
      </c>
      <c r="F27" s="367">
        <v>18226</v>
      </c>
      <c r="G27" s="367">
        <v>17196</v>
      </c>
      <c r="H27" s="368">
        <v>66</v>
      </c>
      <c r="I27" s="369" t="s">
        <v>854</v>
      </c>
      <c r="J27" s="369" t="s">
        <v>855</v>
      </c>
      <c r="K27" s="55"/>
      <c r="M27" s="365"/>
    </row>
    <row r="28" spans="2:11" ht="14.25" thickBot="1">
      <c r="B28" s="709" t="s">
        <v>845</v>
      </c>
      <c r="C28" s="813">
        <v>266</v>
      </c>
      <c r="D28" s="813">
        <v>17</v>
      </c>
      <c r="E28" s="814">
        <v>94</v>
      </c>
      <c r="F28" s="813">
        <v>9547</v>
      </c>
      <c r="G28" s="813">
        <v>8898</v>
      </c>
      <c r="H28" s="814">
        <v>38.5</v>
      </c>
      <c r="I28" s="815" t="s">
        <v>162</v>
      </c>
      <c r="J28" s="815" t="s">
        <v>162</v>
      </c>
      <c r="K28" s="58"/>
    </row>
    <row r="29" ht="13.5">
      <c r="B29" s="251" t="s">
        <v>690</v>
      </c>
    </row>
  </sheetData>
  <sheetProtection/>
  <mergeCells count="5">
    <mergeCell ref="B5:B6"/>
    <mergeCell ref="L5:L6"/>
    <mergeCell ref="B12:J12"/>
    <mergeCell ref="B16:B17"/>
    <mergeCell ref="B25:B2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G11"/>
  <sheetViews>
    <sheetView zoomScalePageLayoutView="0" workbookViewId="0" topLeftCell="A1">
      <selection activeCell="A1" sqref="A1"/>
    </sheetView>
  </sheetViews>
  <sheetFormatPr defaultColWidth="9.00390625" defaultRowHeight="13.5"/>
  <cols>
    <col min="1" max="1" width="1.625" style="256" customWidth="1"/>
    <col min="2" max="2" width="16.375" style="256" customWidth="1"/>
    <col min="3" max="6" width="19.375" style="256" customWidth="1"/>
    <col min="7" max="8" width="13.125" style="256" customWidth="1"/>
    <col min="9" max="16384" width="9.00390625" style="256" customWidth="1"/>
  </cols>
  <sheetData>
    <row r="2" ht="18" customHeight="1">
      <c r="B2" s="153" t="s">
        <v>899</v>
      </c>
    </row>
    <row r="3" ht="14.25">
      <c r="B3" s="257"/>
    </row>
    <row r="4" ht="15" customHeight="1" thickBot="1">
      <c r="F4" s="258" t="s">
        <v>529</v>
      </c>
    </row>
    <row r="5" spans="2:6" ht="20.25" customHeight="1" thickTop="1">
      <c r="B5" s="402" t="s">
        <v>530</v>
      </c>
      <c r="C5" s="341" t="s">
        <v>531</v>
      </c>
      <c r="D5" s="341"/>
      <c r="E5" s="341" t="s">
        <v>532</v>
      </c>
      <c r="F5" s="342"/>
    </row>
    <row r="6" spans="2:6" ht="20.25" customHeight="1">
      <c r="B6" s="403"/>
      <c r="C6" s="259" t="s">
        <v>533</v>
      </c>
      <c r="D6" s="259" t="s">
        <v>713</v>
      </c>
      <c r="E6" s="259" t="s">
        <v>714</v>
      </c>
      <c r="F6" s="260" t="s">
        <v>534</v>
      </c>
    </row>
    <row r="7" spans="2:7" ht="24" customHeight="1">
      <c r="B7" s="404" t="s">
        <v>715</v>
      </c>
      <c r="C7" s="405">
        <v>153015</v>
      </c>
      <c r="D7" s="405">
        <v>31535</v>
      </c>
      <c r="E7" s="405">
        <v>51818</v>
      </c>
      <c r="F7" s="407">
        <v>10299</v>
      </c>
      <c r="G7" s="809"/>
    </row>
    <row r="8" spans="2:7" ht="24" customHeight="1">
      <c r="B8" s="404"/>
      <c r="C8" s="406"/>
      <c r="D8" s="406"/>
      <c r="E8" s="406"/>
      <c r="F8" s="408"/>
      <c r="G8" s="809"/>
    </row>
    <row r="9" spans="1:7" ht="48" customHeight="1" thickBot="1">
      <c r="A9" s="263"/>
      <c r="B9" s="810" t="s">
        <v>716</v>
      </c>
      <c r="C9" s="811">
        <v>75014</v>
      </c>
      <c r="D9" s="811">
        <v>14888</v>
      </c>
      <c r="E9" s="811">
        <v>34616</v>
      </c>
      <c r="F9" s="812">
        <v>6376</v>
      </c>
      <c r="G9" s="809"/>
    </row>
    <row r="10" spans="2:3" ht="15" customHeight="1">
      <c r="B10" s="264" t="s">
        <v>717</v>
      </c>
      <c r="C10" s="263"/>
    </row>
    <row r="11" ht="15" customHeight="1">
      <c r="B11" s="264" t="s">
        <v>692</v>
      </c>
    </row>
  </sheetData>
  <sheetProtection/>
  <mergeCells count="6">
    <mergeCell ref="B5:B6"/>
    <mergeCell ref="B7:B8"/>
    <mergeCell ref="C7:C8"/>
    <mergeCell ref="D7:D8"/>
    <mergeCell ref="E7:E8"/>
    <mergeCell ref="F7:F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IV59"/>
  <sheetViews>
    <sheetView zoomScalePageLayoutView="0" workbookViewId="0" topLeftCell="A1">
      <selection activeCell="A1" sqref="A1"/>
    </sheetView>
  </sheetViews>
  <sheetFormatPr defaultColWidth="9.00390625" defaultRowHeight="13.5"/>
  <cols>
    <col min="1" max="1" width="10.875" style="154" customWidth="1"/>
    <col min="2" max="2" width="11.375" style="154" customWidth="1"/>
    <col min="3" max="3" width="11.25390625" style="154" customWidth="1"/>
    <col min="4" max="5" width="11.25390625" style="154" bestFit="1" customWidth="1"/>
    <col min="6" max="6" width="11.75390625" style="154" bestFit="1" customWidth="1"/>
    <col min="7" max="7" width="10.50390625" style="154" bestFit="1" customWidth="1"/>
    <col min="8" max="8" width="11.125" style="154" customWidth="1"/>
    <col min="9" max="9" width="11.375" style="154" customWidth="1"/>
    <col min="10" max="10" width="11.50390625" style="154" bestFit="1" customWidth="1"/>
    <col min="11" max="11" width="11.375" style="154" bestFit="1" customWidth="1"/>
    <col min="12" max="12" width="10.75390625" style="154" customWidth="1"/>
    <col min="13" max="13" width="10.25390625" style="154" customWidth="1"/>
    <col min="14" max="16384" width="9.00390625" style="154" customWidth="1"/>
  </cols>
  <sheetData>
    <row r="2" spans="1:5" ht="14.25">
      <c r="A2" s="153" t="s">
        <v>897</v>
      </c>
      <c r="B2" s="153"/>
      <c r="C2" s="153"/>
      <c r="D2" s="153"/>
      <c r="E2" s="153"/>
    </row>
    <row r="3" spans="11:13" ht="12" customHeight="1" thickBot="1">
      <c r="K3" s="576"/>
      <c r="M3" s="576" t="s">
        <v>535</v>
      </c>
    </row>
    <row r="4" spans="1:256" s="577" customFormat="1" ht="28.5" customHeight="1" thickTop="1">
      <c r="A4" s="411" t="s">
        <v>536</v>
      </c>
      <c r="B4" s="371" t="s">
        <v>537</v>
      </c>
      <c r="C4" s="372"/>
      <c r="D4" s="371" t="s">
        <v>538</v>
      </c>
      <c r="E4" s="372"/>
      <c r="F4" s="371" t="s">
        <v>539</v>
      </c>
      <c r="G4" s="372"/>
      <c r="H4" s="371" t="s">
        <v>540</v>
      </c>
      <c r="I4" s="372"/>
      <c r="J4" s="371" t="s">
        <v>541</v>
      </c>
      <c r="K4" s="371"/>
      <c r="L4" s="373" t="s">
        <v>555</v>
      </c>
      <c r="M4" s="371"/>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row>
    <row r="5" spans="1:13" ht="12">
      <c r="A5" s="412"/>
      <c r="B5" s="265" t="s">
        <v>542</v>
      </c>
      <c r="C5" s="266" t="s">
        <v>543</v>
      </c>
      <c r="D5" s="267" t="s">
        <v>859</v>
      </c>
      <c r="E5" s="266" t="s">
        <v>860</v>
      </c>
      <c r="F5" s="267" t="s">
        <v>542</v>
      </c>
      <c r="G5" s="266" t="s">
        <v>543</v>
      </c>
      <c r="H5" s="267" t="s">
        <v>542</v>
      </c>
      <c r="I5" s="266" t="s">
        <v>543</v>
      </c>
      <c r="J5" s="267" t="s">
        <v>542</v>
      </c>
      <c r="K5" s="265" t="s">
        <v>543</v>
      </c>
      <c r="L5" s="265" t="s">
        <v>542</v>
      </c>
      <c r="M5" s="265" t="s">
        <v>543</v>
      </c>
    </row>
    <row r="6" spans="1:13" ht="12">
      <c r="A6" s="413"/>
      <c r="B6" s="268" t="s">
        <v>155</v>
      </c>
      <c r="C6" s="269" t="s">
        <v>155</v>
      </c>
      <c r="D6" s="268" t="s">
        <v>155</v>
      </c>
      <c r="E6" s="269" t="s">
        <v>155</v>
      </c>
      <c r="F6" s="268" t="s">
        <v>155</v>
      </c>
      <c r="G6" s="269" t="s">
        <v>155</v>
      </c>
      <c r="H6" s="268" t="s">
        <v>155</v>
      </c>
      <c r="I6" s="269" t="s">
        <v>155</v>
      </c>
      <c r="J6" s="268" t="s">
        <v>155</v>
      </c>
      <c r="K6" s="270" t="s">
        <v>155</v>
      </c>
      <c r="L6" s="270" t="s">
        <v>155</v>
      </c>
      <c r="M6" s="270" t="s">
        <v>155</v>
      </c>
    </row>
    <row r="7" spans="1:13" ht="12">
      <c r="A7" s="155" t="s">
        <v>686</v>
      </c>
      <c r="B7" s="271">
        <v>894300</v>
      </c>
      <c r="C7" s="261">
        <v>926800</v>
      </c>
      <c r="D7" s="271">
        <v>115900</v>
      </c>
      <c r="E7" s="261">
        <v>101500</v>
      </c>
      <c r="F7" s="272">
        <v>488400</v>
      </c>
      <c r="G7" s="273">
        <v>423400</v>
      </c>
      <c r="H7" s="272">
        <v>926400</v>
      </c>
      <c r="I7" s="273">
        <v>970600</v>
      </c>
      <c r="J7" s="272">
        <v>1488800</v>
      </c>
      <c r="K7" s="274">
        <v>1583900</v>
      </c>
      <c r="L7" s="279">
        <v>744800</v>
      </c>
      <c r="M7" s="279">
        <v>720500</v>
      </c>
    </row>
    <row r="8" spans="1:256" ht="12">
      <c r="A8" s="275" t="s">
        <v>846</v>
      </c>
      <c r="B8" s="798">
        <v>692400</v>
      </c>
      <c r="C8" s="799">
        <v>725100</v>
      </c>
      <c r="D8" s="799">
        <v>94300</v>
      </c>
      <c r="E8" s="799">
        <v>85400</v>
      </c>
      <c r="F8" s="799">
        <v>397600</v>
      </c>
      <c r="G8" s="799">
        <v>343000</v>
      </c>
      <c r="H8" s="799">
        <v>730800</v>
      </c>
      <c r="I8" s="799">
        <v>774300</v>
      </c>
      <c r="J8" s="799">
        <v>1147700</v>
      </c>
      <c r="K8" s="798">
        <v>1229700</v>
      </c>
      <c r="L8" s="798">
        <v>655200</v>
      </c>
      <c r="M8" s="798">
        <v>629500</v>
      </c>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c r="IV8" s="276"/>
    </row>
    <row r="9" spans="1:13" ht="12">
      <c r="A9" s="277" t="s">
        <v>861</v>
      </c>
      <c r="B9" s="279">
        <v>53100</v>
      </c>
      <c r="C9" s="280">
        <v>53000</v>
      </c>
      <c r="D9" s="280">
        <v>6500</v>
      </c>
      <c r="E9" s="800">
        <v>5600</v>
      </c>
      <c r="F9" s="280">
        <v>33300</v>
      </c>
      <c r="G9" s="279">
        <v>27700</v>
      </c>
      <c r="H9" s="280">
        <v>63000</v>
      </c>
      <c r="I9" s="279">
        <v>66500</v>
      </c>
      <c r="J9" s="280">
        <v>112000</v>
      </c>
      <c r="K9" s="279">
        <v>118200</v>
      </c>
      <c r="L9" s="279">
        <v>53500</v>
      </c>
      <c r="M9" s="279">
        <v>50800</v>
      </c>
    </row>
    <row r="10" spans="1:13" ht="12">
      <c r="A10" s="277" t="s">
        <v>545</v>
      </c>
      <c r="B10" s="801">
        <v>49400</v>
      </c>
      <c r="C10" s="280">
        <v>51000</v>
      </c>
      <c r="D10" s="280">
        <v>6000</v>
      </c>
      <c r="E10" s="104">
        <v>5200</v>
      </c>
      <c r="F10" s="280">
        <v>32500</v>
      </c>
      <c r="G10" s="279">
        <v>27900</v>
      </c>
      <c r="H10" s="280">
        <v>61900</v>
      </c>
      <c r="I10" s="279">
        <v>65600</v>
      </c>
      <c r="J10" s="280">
        <v>107700</v>
      </c>
      <c r="K10" s="279">
        <v>115100</v>
      </c>
      <c r="L10" s="105">
        <v>50700</v>
      </c>
      <c r="M10" s="105">
        <v>48600</v>
      </c>
    </row>
    <row r="11" spans="1:13" ht="12">
      <c r="A11" s="277" t="s">
        <v>546</v>
      </c>
      <c r="B11" s="801">
        <v>56400</v>
      </c>
      <c r="C11" s="280">
        <v>58700</v>
      </c>
      <c r="D11" s="280">
        <v>6700</v>
      </c>
      <c r="E11" s="104">
        <v>6000</v>
      </c>
      <c r="F11" s="280">
        <v>33300</v>
      </c>
      <c r="G11" s="279">
        <v>29000</v>
      </c>
      <c r="H11" s="280">
        <v>63500</v>
      </c>
      <c r="I11" s="279">
        <v>67600</v>
      </c>
      <c r="J11" s="280">
        <v>107800</v>
      </c>
      <c r="K11" s="279">
        <v>114500</v>
      </c>
      <c r="L11" s="105">
        <v>59100</v>
      </c>
      <c r="M11" s="105">
        <v>56900</v>
      </c>
    </row>
    <row r="12" spans="1:13" ht="12">
      <c r="A12" s="277" t="s">
        <v>547</v>
      </c>
      <c r="B12" s="801">
        <v>34000</v>
      </c>
      <c r="C12" s="280">
        <v>36300</v>
      </c>
      <c r="D12" s="280">
        <v>4600</v>
      </c>
      <c r="E12" s="104">
        <v>4400</v>
      </c>
      <c r="F12" s="280">
        <v>23000</v>
      </c>
      <c r="G12" s="279">
        <v>19200</v>
      </c>
      <c r="H12" s="280">
        <v>44200</v>
      </c>
      <c r="I12" s="279">
        <v>48000</v>
      </c>
      <c r="J12" s="280">
        <v>65500</v>
      </c>
      <c r="K12" s="279">
        <v>70200</v>
      </c>
      <c r="L12" s="105">
        <v>42900</v>
      </c>
      <c r="M12" s="105">
        <v>42100</v>
      </c>
    </row>
    <row r="13" spans="1:13" ht="12">
      <c r="A13" s="277" t="s">
        <v>862</v>
      </c>
      <c r="B13" s="801">
        <v>38500</v>
      </c>
      <c r="C13" s="280">
        <v>41100</v>
      </c>
      <c r="D13" s="280">
        <v>5600</v>
      </c>
      <c r="E13" s="104">
        <v>5300</v>
      </c>
      <c r="F13" s="280">
        <v>22600</v>
      </c>
      <c r="G13" s="279">
        <v>19300</v>
      </c>
      <c r="H13" s="280">
        <v>41000</v>
      </c>
      <c r="I13" s="279">
        <v>44200</v>
      </c>
      <c r="J13" s="280">
        <v>57900</v>
      </c>
      <c r="K13" s="279">
        <v>61100</v>
      </c>
      <c r="L13" s="105">
        <v>44500</v>
      </c>
      <c r="M13" s="105">
        <v>43600</v>
      </c>
    </row>
    <row r="14" spans="1:13" ht="12">
      <c r="A14" s="277" t="s">
        <v>548</v>
      </c>
      <c r="B14" s="801">
        <v>57700</v>
      </c>
      <c r="C14" s="280">
        <v>61200</v>
      </c>
      <c r="D14" s="280">
        <v>8200</v>
      </c>
      <c r="E14" s="104">
        <v>7500</v>
      </c>
      <c r="F14" s="280">
        <v>34600</v>
      </c>
      <c r="G14" s="279">
        <v>30800</v>
      </c>
      <c r="H14" s="280">
        <v>60800</v>
      </c>
      <c r="I14" s="279">
        <v>63800</v>
      </c>
      <c r="J14" s="280">
        <v>90600</v>
      </c>
      <c r="K14" s="279">
        <v>97500</v>
      </c>
      <c r="L14" s="105">
        <v>60300</v>
      </c>
      <c r="M14" s="105">
        <v>58100</v>
      </c>
    </row>
    <row r="15" spans="1:13" ht="12">
      <c r="A15" s="277" t="s">
        <v>549</v>
      </c>
      <c r="B15" s="801">
        <v>67300</v>
      </c>
      <c r="C15" s="280">
        <v>71300</v>
      </c>
      <c r="D15" s="280">
        <v>9400</v>
      </c>
      <c r="E15" s="104">
        <v>8500</v>
      </c>
      <c r="F15" s="280">
        <v>36200</v>
      </c>
      <c r="G15" s="279">
        <v>31300</v>
      </c>
      <c r="H15" s="280">
        <v>63800</v>
      </c>
      <c r="I15" s="279">
        <v>67800</v>
      </c>
      <c r="J15" s="280">
        <v>98200</v>
      </c>
      <c r="K15" s="279">
        <v>105900</v>
      </c>
      <c r="L15" s="105">
        <v>58300</v>
      </c>
      <c r="M15" s="105">
        <v>55900</v>
      </c>
    </row>
    <row r="16" spans="1:13" ht="12">
      <c r="A16" s="277" t="s">
        <v>550</v>
      </c>
      <c r="B16" s="801">
        <v>78400</v>
      </c>
      <c r="C16" s="280">
        <v>83900</v>
      </c>
      <c r="D16" s="280">
        <v>10800</v>
      </c>
      <c r="E16" s="104">
        <v>9100</v>
      </c>
      <c r="F16" s="280">
        <v>36500</v>
      </c>
      <c r="G16" s="279">
        <v>31400</v>
      </c>
      <c r="H16" s="280">
        <v>64200</v>
      </c>
      <c r="I16" s="279">
        <v>67000</v>
      </c>
      <c r="J16" s="280">
        <v>98100</v>
      </c>
      <c r="K16" s="279">
        <v>105500</v>
      </c>
      <c r="L16" s="105">
        <v>61700</v>
      </c>
      <c r="M16" s="105">
        <v>59000</v>
      </c>
    </row>
    <row r="17" spans="1:13" ht="12">
      <c r="A17" s="277" t="s">
        <v>551</v>
      </c>
      <c r="B17" s="801">
        <v>74500</v>
      </c>
      <c r="C17" s="280">
        <v>78400</v>
      </c>
      <c r="D17" s="280">
        <v>10100</v>
      </c>
      <c r="E17" s="104">
        <v>8700</v>
      </c>
      <c r="F17" s="280">
        <v>37000</v>
      </c>
      <c r="G17" s="279">
        <v>32500</v>
      </c>
      <c r="H17" s="280">
        <v>66100</v>
      </c>
      <c r="I17" s="279">
        <v>70600</v>
      </c>
      <c r="J17" s="280">
        <v>103400</v>
      </c>
      <c r="K17" s="279">
        <v>111500</v>
      </c>
      <c r="L17" s="105">
        <v>60100</v>
      </c>
      <c r="M17" s="105">
        <v>57100</v>
      </c>
    </row>
    <row r="18" spans="1:13" ht="12">
      <c r="A18" s="277" t="s">
        <v>552</v>
      </c>
      <c r="B18" s="801">
        <v>76100</v>
      </c>
      <c r="C18" s="280">
        <v>79600</v>
      </c>
      <c r="D18" s="280">
        <v>11400</v>
      </c>
      <c r="E18" s="104">
        <v>10600</v>
      </c>
      <c r="F18" s="280">
        <v>39700</v>
      </c>
      <c r="G18" s="279">
        <v>35000</v>
      </c>
      <c r="H18" s="280">
        <v>71900</v>
      </c>
      <c r="I18" s="279">
        <v>76800</v>
      </c>
      <c r="J18" s="280">
        <v>109600</v>
      </c>
      <c r="K18" s="279">
        <v>118100</v>
      </c>
      <c r="L18" s="105">
        <v>63200</v>
      </c>
      <c r="M18" s="105">
        <v>60000</v>
      </c>
    </row>
    <row r="19" spans="1:13" ht="12">
      <c r="A19" s="277" t="s">
        <v>553</v>
      </c>
      <c r="B19" s="801">
        <v>63000</v>
      </c>
      <c r="C19" s="280">
        <v>64500</v>
      </c>
      <c r="D19" s="280">
        <v>8700</v>
      </c>
      <c r="E19" s="104">
        <v>8400</v>
      </c>
      <c r="F19" s="280">
        <v>35500</v>
      </c>
      <c r="G19" s="279">
        <v>30600</v>
      </c>
      <c r="H19" s="280">
        <v>66200</v>
      </c>
      <c r="I19" s="279">
        <v>69700</v>
      </c>
      <c r="J19" s="280">
        <v>102700</v>
      </c>
      <c r="K19" s="279">
        <v>109600</v>
      </c>
      <c r="L19" s="105">
        <v>58100</v>
      </c>
      <c r="M19" s="105">
        <v>55900</v>
      </c>
    </row>
    <row r="20" spans="1:13" ht="12.75" thickBot="1">
      <c r="A20" s="278" t="s">
        <v>554</v>
      </c>
      <c r="B20" s="279">
        <v>44100</v>
      </c>
      <c r="C20" s="802">
        <v>46100</v>
      </c>
      <c r="D20" s="280">
        <v>6400</v>
      </c>
      <c r="E20" s="104">
        <v>6200</v>
      </c>
      <c r="F20" s="280">
        <v>33600</v>
      </c>
      <c r="G20" s="279">
        <v>28100</v>
      </c>
      <c r="H20" s="280">
        <v>64200</v>
      </c>
      <c r="I20" s="279">
        <v>66800</v>
      </c>
      <c r="J20" s="280">
        <v>94300</v>
      </c>
      <c r="K20" s="279">
        <v>102500</v>
      </c>
      <c r="L20" s="105">
        <v>42800</v>
      </c>
      <c r="M20" s="105">
        <v>41500</v>
      </c>
    </row>
    <row r="21" spans="1:256" s="577" customFormat="1" ht="27" customHeight="1" thickTop="1">
      <c r="A21" s="411" t="s">
        <v>536</v>
      </c>
      <c r="B21" s="371" t="s">
        <v>556</v>
      </c>
      <c r="C21" s="372"/>
      <c r="D21" s="374" t="s">
        <v>557</v>
      </c>
      <c r="E21" s="370" t="s">
        <v>558</v>
      </c>
      <c r="F21" s="375" t="s">
        <v>559</v>
      </c>
      <c r="G21" s="370" t="s">
        <v>560</v>
      </c>
      <c r="H21" s="375" t="s">
        <v>561</v>
      </c>
      <c r="I21" s="376" t="s">
        <v>693</v>
      </c>
      <c r="J21" s="377" t="s">
        <v>563</v>
      </c>
      <c r="K21" s="372"/>
      <c r="L21" s="377" t="s">
        <v>564</v>
      </c>
      <c r="M21" s="378"/>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DQ21" s="154"/>
      <c r="DR21" s="154"/>
      <c r="DS21" s="154"/>
      <c r="DT21" s="154"/>
      <c r="DU21" s="154"/>
      <c r="DV21" s="154"/>
      <c r="DW21" s="154"/>
      <c r="DX21" s="154"/>
      <c r="DY21" s="154"/>
      <c r="DZ21" s="154"/>
      <c r="EA21" s="154"/>
      <c r="EB21" s="154"/>
      <c r="EC21" s="154"/>
      <c r="ED21" s="154"/>
      <c r="EE21" s="154"/>
      <c r="EF21" s="154"/>
      <c r="EG21" s="154"/>
      <c r="EH21" s="154"/>
      <c r="EI21" s="154"/>
      <c r="EJ21" s="154"/>
      <c r="EK21" s="154"/>
      <c r="EL21" s="154"/>
      <c r="EM21" s="154"/>
      <c r="EN21" s="154"/>
      <c r="EO21" s="154"/>
      <c r="EP21" s="154"/>
      <c r="EQ21" s="154"/>
      <c r="ER21" s="154"/>
      <c r="ES21" s="154"/>
      <c r="ET21" s="154"/>
      <c r="EU21" s="154"/>
      <c r="EV21" s="154"/>
      <c r="EW21" s="154"/>
      <c r="EX21" s="154"/>
      <c r="EY21" s="154"/>
      <c r="EZ21" s="154"/>
      <c r="FA21" s="154"/>
      <c r="FB21" s="154"/>
      <c r="FC21" s="154"/>
      <c r="FD21" s="154"/>
      <c r="FE21" s="154"/>
      <c r="FF21" s="154"/>
      <c r="FG21" s="154"/>
      <c r="FH21" s="154"/>
      <c r="FI21" s="154"/>
      <c r="FJ21" s="154"/>
      <c r="FK21" s="154"/>
      <c r="FL21" s="154"/>
      <c r="FM21" s="154"/>
      <c r="FN21" s="154"/>
      <c r="FO21" s="154"/>
      <c r="FP21" s="154"/>
      <c r="FQ21" s="154"/>
      <c r="FR21" s="154"/>
      <c r="FS21" s="154"/>
      <c r="FT21" s="154"/>
      <c r="FU21" s="154"/>
      <c r="FV21" s="154"/>
      <c r="FW21" s="154"/>
      <c r="FX21" s="154"/>
      <c r="FY21" s="154"/>
      <c r="FZ21" s="154"/>
      <c r="GA21" s="154"/>
      <c r="GB21" s="154"/>
      <c r="GC21" s="154"/>
      <c r="GD21" s="154"/>
      <c r="GE21" s="154"/>
      <c r="GF21" s="154"/>
      <c r="GG21" s="154"/>
      <c r="GH21" s="154"/>
      <c r="GI21" s="154"/>
      <c r="GJ21" s="154"/>
      <c r="GK21" s="154"/>
      <c r="GL21" s="154"/>
      <c r="GM21" s="154"/>
      <c r="GN21" s="154"/>
      <c r="GO21" s="154"/>
      <c r="GP21" s="154"/>
      <c r="GQ21" s="154"/>
      <c r="GR21" s="154"/>
      <c r="GS21" s="154"/>
      <c r="GT21" s="154"/>
      <c r="GU21" s="154"/>
      <c r="GV21" s="154"/>
      <c r="GW21" s="154"/>
      <c r="GX21" s="154"/>
      <c r="GY21" s="154"/>
      <c r="GZ21" s="154"/>
      <c r="HA21" s="154"/>
      <c r="HB21" s="154"/>
      <c r="HC21" s="154"/>
      <c r="HD21" s="154"/>
      <c r="HE21" s="154"/>
      <c r="HF21" s="154"/>
      <c r="HG21" s="154"/>
      <c r="HH21" s="154"/>
      <c r="HI21" s="154"/>
      <c r="HJ21" s="154"/>
      <c r="HK21" s="154"/>
      <c r="HL21" s="154"/>
      <c r="HM21" s="154"/>
      <c r="HN21" s="154"/>
      <c r="HO21" s="154"/>
      <c r="HP21" s="154"/>
      <c r="HQ21" s="154"/>
      <c r="HR21" s="154"/>
      <c r="HS21" s="154"/>
      <c r="HT21" s="154"/>
      <c r="HU21" s="154"/>
      <c r="HV21" s="154"/>
      <c r="HW21" s="154"/>
      <c r="HX21" s="154"/>
      <c r="HY21" s="154"/>
      <c r="HZ21" s="154"/>
      <c r="IA21" s="154"/>
      <c r="IB21" s="154"/>
      <c r="IC21" s="154"/>
      <c r="ID21" s="154"/>
      <c r="IE21" s="154"/>
      <c r="IF21" s="154"/>
      <c r="IG21" s="154"/>
      <c r="IH21" s="154"/>
      <c r="II21" s="154"/>
      <c r="IJ21" s="154"/>
      <c r="IK21" s="154"/>
      <c r="IL21" s="154"/>
      <c r="IM21" s="154"/>
      <c r="IN21" s="154"/>
      <c r="IO21" s="154"/>
      <c r="IP21" s="154"/>
      <c r="IQ21" s="154"/>
      <c r="IR21" s="154"/>
      <c r="IS21" s="154"/>
      <c r="IT21" s="154"/>
      <c r="IU21" s="154"/>
      <c r="IV21" s="154"/>
    </row>
    <row r="22" spans="1:13" ht="12">
      <c r="A22" s="412"/>
      <c r="B22" s="267" t="s">
        <v>542</v>
      </c>
      <c r="C22" s="266" t="s">
        <v>543</v>
      </c>
      <c r="D22" s="409" t="s">
        <v>562</v>
      </c>
      <c r="E22" s="409" t="s">
        <v>562</v>
      </c>
      <c r="F22" s="409" t="s">
        <v>562</v>
      </c>
      <c r="G22" s="409" t="s">
        <v>562</v>
      </c>
      <c r="H22" s="409" t="s">
        <v>562</v>
      </c>
      <c r="I22" s="409" t="s">
        <v>562</v>
      </c>
      <c r="J22" s="267" t="s">
        <v>542</v>
      </c>
      <c r="K22" s="266" t="s">
        <v>543</v>
      </c>
      <c r="L22" s="267" t="s">
        <v>542</v>
      </c>
      <c r="M22" s="265" t="s">
        <v>543</v>
      </c>
    </row>
    <row r="23" spans="1:13" ht="12">
      <c r="A23" s="413"/>
      <c r="B23" s="268" t="s">
        <v>155</v>
      </c>
      <c r="C23" s="269" t="s">
        <v>155</v>
      </c>
      <c r="D23" s="410"/>
      <c r="E23" s="410"/>
      <c r="F23" s="410"/>
      <c r="G23" s="410"/>
      <c r="H23" s="410"/>
      <c r="I23" s="410"/>
      <c r="J23" s="268" t="s">
        <v>155</v>
      </c>
      <c r="K23" s="269" t="s">
        <v>155</v>
      </c>
      <c r="L23" s="268" t="s">
        <v>155</v>
      </c>
      <c r="M23" s="270" t="s">
        <v>155</v>
      </c>
    </row>
    <row r="24" spans="1:13" ht="12">
      <c r="A24" s="155" t="s">
        <v>686</v>
      </c>
      <c r="B24" s="279">
        <v>1348600</v>
      </c>
      <c r="C24" s="279">
        <v>1387500</v>
      </c>
      <c r="D24" s="279">
        <v>1643400</v>
      </c>
      <c r="E24" s="279">
        <v>703700</v>
      </c>
      <c r="F24" s="279">
        <v>982000</v>
      </c>
      <c r="G24" s="279">
        <v>709600</v>
      </c>
      <c r="H24" s="280">
        <v>718400</v>
      </c>
      <c r="I24" s="280">
        <v>672500</v>
      </c>
      <c r="J24" s="271">
        <v>666200</v>
      </c>
      <c r="K24" s="261">
        <v>645100</v>
      </c>
      <c r="L24" s="271">
        <v>716500</v>
      </c>
      <c r="M24" s="262">
        <v>720400</v>
      </c>
    </row>
    <row r="25" spans="1:256" ht="12">
      <c r="A25" s="275" t="s">
        <v>846</v>
      </c>
      <c r="B25" s="798">
        <v>1122900</v>
      </c>
      <c r="C25" s="798">
        <v>1163900</v>
      </c>
      <c r="D25" s="798">
        <v>1294300</v>
      </c>
      <c r="E25" s="798">
        <v>547000</v>
      </c>
      <c r="F25" s="798">
        <v>774200</v>
      </c>
      <c r="G25" s="798">
        <v>534900</v>
      </c>
      <c r="H25" s="799">
        <v>565500</v>
      </c>
      <c r="I25" s="799">
        <v>510100</v>
      </c>
      <c r="J25" s="803">
        <v>589300</v>
      </c>
      <c r="K25" s="798">
        <v>575200</v>
      </c>
      <c r="L25" s="798">
        <v>629600</v>
      </c>
      <c r="M25" s="798">
        <v>622400</v>
      </c>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c r="DG25" s="276"/>
      <c r="DH25" s="276"/>
      <c r="DI25" s="276"/>
      <c r="DJ25" s="276"/>
      <c r="DK25" s="276"/>
      <c r="DL25" s="276"/>
      <c r="DM25" s="276"/>
      <c r="DN25" s="276"/>
      <c r="DO25" s="276"/>
      <c r="DP25" s="276"/>
      <c r="DQ25" s="276"/>
      <c r="DR25" s="276"/>
      <c r="DS25" s="276"/>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c r="FJ25" s="276"/>
      <c r="FK25" s="276"/>
      <c r="FL25" s="276"/>
      <c r="FM25" s="276"/>
      <c r="FN25" s="276"/>
      <c r="FO25" s="276"/>
      <c r="FP25" s="276"/>
      <c r="FQ25" s="276"/>
      <c r="FR25" s="276"/>
      <c r="FS25" s="276"/>
      <c r="FT25" s="276"/>
      <c r="FU25" s="276"/>
      <c r="FV25" s="276"/>
      <c r="FW25" s="276"/>
      <c r="FX25" s="276"/>
      <c r="FY25" s="276"/>
      <c r="FZ25" s="276"/>
      <c r="GA25" s="276"/>
      <c r="GB25" s="276"/>
      <c r="GC25" s="276"/>
      <c r="GD25" s="276"/>
      <c r="GE25" s="276"/>
      <c r="GF25" s="276"/>
      <c r="GG25" s="276"/>
      <c r="GH25" s="276"/>
      <c r="GI25" s="276"/>
      <c r="GJ25" s="276"/>
      <c r="GK25" s="276"/>
      <c r="GL25" s="276"/>
      <c r="GM25" s="276"/>
      <c r="GN25" s="276"/>
      <c r="GO25" s="276"/>
      <c r="GP25" s="276"/>
      <c r="GQ25" s="276"/>
      <c r="GR25" s="276"/>
      <c r="GS25" s="276"/>
      <c r="GT25" s="276"/>
      <c r="GU25" s="276"/>
      <c r="GV25" s="276"/>
      <c r="GW25" s="276"/>
      <c r="GX25" s="276"/>
      <c r="GY25" s="276"/>
      <c r="GZ25" s="276"/>
      <c r="HA25" s="276"/>
      <c r="HB25" s="276"/>
      <c r="HC25" s="276"/>
      <c r="HD25" s="276"/>
      <c r="HE25" s="276"/>
      <c r="HF25" s="276"/>
      <c r="HG25" s="276"/>
      <c r="HH25" s="276"/>
      <c r="HI25" s="276"/>
      <c r="HJ25" s="276"/>
      <c r="HK25" s="276"/>
      <c r="HL25" s="276"/>
      <c r="HM25" s="276"/>
      <c r="HN25" s="276"/>
      <c r="HO25" s="276"/>
      <c r="HP25" s="276"/>
      <c r="HQ25" s="276"/>
      <c r="HR25" s="276"/>
      <c r="HS25" s="276"/>
      <c r="HT25" s="276"/>
      <c r="HU25" s="276"/>
      <c r="HV25" s="276"/>
      <c r="HW25" s="276"/>
      <c r="HX25" s="276"/>
      <c r="HY25" s="276"/>
      <c r="HZ25" s="276"/>
      <c r="IA25" s="276"/>
      <c r="IB25" s="276"/>
      <c r="IC25" s="276"/>
      <c r="ID25" s="276"/>
      <c r="IE25" s="276"/>
      <c r="IF25" s="276"/>
      <c r="IG25" s="276"/>
      <c r="IH25" s="276"/>
      <c r="II25" s="276"/>
      <c r="IJ25" s="276"/>
      <c r="IK25" s="276"/>
      <c r="IL25" s="276"/>
      <c r="IM25" s="276"/>
      <c r="IN25" s="276"/>
      <c r="IO25" s="276"/>
      <c r="IP25" s="276"/>
      <c r="IQ25" s="276"/>
      <c r="IR25" s="276"/>
      <c r="IS25" s="276"/>
      <c r="IT25" s="276"/>
      <c r="IU25" s="276"/>
      <c r="IV25" s="276"/>
    </row>
    <row r="26" spans="1:13" ht="12">
      <c r="A26" s="277" t="s">
        <v>861</v>
      </c>
      <c r="B26" s="804">
        <v>93100</v>
      </c>
      <c r="C26" s="280">
        <v>99100</v>
      </c>
      <c r="D26" s="280">
        <v>98700</v>
      </c>
      <c r="E26" s="280">
        <v>41700</v>
      </c>
      <c r="F26" s="280">
        <v>61700</v>
      </c>
      <c r="G26" s="280">
        <v>42300</v>
      </c>
      <c r="H26" s="280">
        <v>46500</v>
      </c>
      <c r="I26" s="280">
        <v>39500</v>
      </c>
      <c r="J26" s="801">
        <v>49500</v>
      </c>
      <c r="K26" s="104">
        <v>48600</v>
      </c>
      <c r="L26" s="280">
        <v>52100</v>
      </c>
      <c r="M26" s="279">
        <v>52800</v>
      </c>
    </row>
    <row r="27" spans="1:13" ht="12">
      <c r="A27" s="277" t="s">
        <v>545</v>
      </c>
      <c r="B27" s="804">
        <v>91500</v>
      </c>
      <c r="C27" s="280">
        <v>92600</v>
      </c>
      <c r="D27" s="280">
        <v>92400</v>
      </c>
      <c r="E27" s="280">
        <v>39400</v>
      </c>
      <c r="F27" s="280">
        <v>58000</v>
      </c>
      <c r="G27" s="280">
        <v>39300</v>
      </c>
      <c r="H27" s="280">
        <v>43900</v>
      </c>
      <c r="I27" s="280">
        <v>36800</v>
      </c>
      <c r="J27" s="801">
        <v>47400</v>
      </c>
      <c r="K27" s="104">
        <v>47900</v>
      </c>
      <c r="L27" s="280">
        <v>50400</v>
      </c>
      <c r="M27" s="279">
        <v>50500</v>
      </c>
    </row>
    <row r="28" spans="1:13" ht="12">
      <c r="A28" s="277" t="s">
        <v>546</v>
      </c>
      <c r="B28" s="804">
        <v>99600</v>
      </c>
      <c r="C28" s="280">
        <v>102500</v>
      </c>
      <c r="D28" s="280">
        <v>105600</v>
      </c>
      <c r="E28" s="280">
        <v>45100</v>
      </c>
      <c r="F28" s="280">
        <v>64200</v>
      </c>
      <c r="G28" s="280">
        <v>46400</v>
      </c>
      <c r="H28" s="280">
        <v>47800</v>
      </c>
      <c r="I28" s="280">
        <v>43300</v>
      </c>
      <c r="J28" s="801">
        <v>49700</v>
      </c>
      <c r="K28" s="104">
        <v>49000</v>
      </c>
      <c r="L28" s="280">
        <v>52900</v>
      </c>
      <c r="M28" s="279">
        <v>52200</v>
      </c>
    </row>
    <row r="29" spans="1:13" ht="12">
      <c r="A29" s="277" t="s">
        <v>547</v>
      </c>
      <c r="B29" s="804">
        <v>62800</v>
      </c>
      <c r="C29" s="280">
        <v>64700</v>
      </c>
      <c r="D29" s="280">
        <v>63800</v>
      </c>
      <c r="E29" s="280">
        <v>27000</v>
      </c>
      <c r="F29" s="280">
        <v>39900</v>
      </c>
      <c r="G29" s="280">
        <v>30600</v>
      </c>
      <c r="H29" s="280">
        <v>30200</v>
      </c>
      <c r="I29" s="280">
        <v>30100</v>
      </c>
      <c r="J29" s="801">
        <v>31600</v>
      </c>
      <c r="K29" s="104">
        <v>31000</v>
      </c>
      <c r="L29" s="280">
        <v>36400</v>
      </c>
      <c r="M29" s="279">
        <v>36200</v>
      </c>
    </row>
    <row r="30" spans="1:13" ht="12">
      <c r="A30" s="277" t="s">
        <v>862</v>
      </c>
      <c r="B30" s="804">
        <v>60800</v>
      </c>
      <c r="C30" s="280">
        <v>62200</v>
      </c>
      <c r="D30" s="280">
        <v>72800</v>
      </c>
      <c r="E30" s="280">
        <v>31100</v>
      </c>
      <c r="F30" s="280">
        <v>44200</v>
      </c>
      <c r="G30" s="280">
        <v>29700</v>
      </c>
      <c r="H30" s="280">
        <v>32000</v>
      </c>
      <c r="I30" s="280">
        <v>28900</v>
      </c>
      <c r="J30" s="801">
        <v>31500</v>
      </c>
      <c r="K30" s="104">
        <v>31400</v>
      </c>
      <c r="L30" s="280">
        <v>36700</v>
      </c>
      <c r="M30" s="279">
        <v>35900</v>
      </c>
    </row>
    <row r="31" spans="1:13" ht="12">
      <c r="A31" s="277" t="s">
        <v>548</v>
      </c>
      <c r="B31" s="804">
        <v>93900</v>
      </c>
      <c r="C31" s="280">
        <v>96600</v>
      </c>
      <c r="D31" s="280">
        <v>105800</v>
      </c>
      <c r="E31" s="280">
        <v>47300</v>
      </c>
      <c r="F31" s="280">
        <v>62700</v>
      </c>
      <c r="G31" s="280">
        <v>43600</v>
      </c>
      <c r="H31" s="280">
        <v>46500</v>
      </c>
      <c r="I31" s="280">
        <v>41100</v>
      </c>
      <c r="J31" s="801">
        <v>47600</v>
      </c>
      <c r="K31" s="104">
        <v>46100</v>
      </c>
      <c r="L31" s="280">
        <v>51600</v>
      </c>
      <c r="M31" s="279">
        <v>50500</v>
      </c>
    </row>
    <row r="32" spans="1:13" ht="12">
      <c r="A32" s="277" t="s">
        <v>549</v>
      </c>
      <c r="B32" s="804">
        <v>99900</v>
      </c>
      <c r="C32" s="280">
        <v>103700</v>
      </c>
      <c r="D32" s="280">
        <v>128600</v>
      </c>
      <c r="E32" s="280">
        <v>55400</v>
      </c>
      <c r="F32" s="280">
        <v>75500</v>
      </c>
      <c r="G32" s="280">
        <v>53400</v>
      </c>
      <c r="H32" s="280">
        <v>54100</v>
      </c>
      <c r="I32" s="280">
        <v>50600</v>
      </c>
      <c r="J32" s="801">
        <v>53100</v>
      </c>
      <c r="K32" s="104">
        <v>51100</v>
      </c>
      <c r="L32" s="280">
        <v>56800</v>
      </c>
      <c r="M32" s="279">
        <v>55400</v>
      </c>
    </row>
    <row r="33" spans="1:13" ht="12">
      <c r="A33" s="277" t="s">
        <v>550</v>
      </c>
      <c r="B33" s="804">
        <v>106000</v>
      </c>
      <c r="C33" s="280">
        <v>110400</v>
      </c>
      <c r="D33" s="280">
        <v>147800</v>
      </c>
      <c r="E33" s="280">
        <v>59400</v>
      </c>
      <c r="F33" s="280">
        <v>89500</v>
      </c>
      <c r="G33" s="280">
        <v>57300</v>
      </c>
      <c r="H33" s="280">
        <v>55200</v>
      </c>
      <c r="I33" s="280">
        <v>53900</v>
      </c>
      <c r="J33" s="801">
        <v>55200</v>
      </c>
      <c r="K33" s="104">
        <v>53700</v>
      </c>
      <c r="L33" s="280">
        <v>58300</v>
      </c>
      <c r="M33" s="279">
        <v>57200</v>
      </c>
    </row>
    <row r="34" spans="1:13" ht="12">
      <c r="A34" s="277" t="s">
        <v>551</v>
      </c>
      <c r="B34" s="804">
        <v>105800</v>
      </c>
      <c r="C34" s="280">
        <v>109300</v>
      </c>
      <c r="D34" s="280">
        <v>137700</v>
      </c>
      <c r="E34" s="280">
        <v>57000</v>
      </c>
      <c r="F34" s="280">
        <v>79100</v>
      </c>
      <c r="G34" s="280">
        <v>52900</v>
      </c>
      <c r="H34" s="280">
        <v>55600</v>
      </c>
      <c r="I34" s="280">
        <v>50700</v>
      </c>
      <c r="J34" s="801">
        <v>56200</v>
      </c>
      <c r="K34" s="104">
        <v>54400</v>
      </c>
      <c r="L34" s="280">
        <v>59100</v>
      </c>
      <c r="M34" s="279">
        <v>58200</v>
      </c>
    </row>
    <row r="35" spans="1:13" ht="12">
      <c r="A35" s="277" t="s">
        <v>552</v>
      </c>
      <c r="B35" s="804">
        <v>110900</v>
      </c>
      <c r="C35" s="280">
        <v>116400</v>
      </c>
      <c r="D35" s="280">
        <v>141300</v>
      </c>
      <c r="E35" s="280">
        <v>59300</v>
      </c>
      <c r="F35" s="280">
        <v>80300</v>
      </c>
      <c r="G35" s="280">
        <v>55300</v>
      </c>
      <c r="H35" s="280">
        <v>59700</v>
      </c>
      <c r="I35" s="280">
        <v>52300</v>
      </c>
      <c r="J35" s="801">
        <v>60800</v>
      </c>
      <c r="K35" s="104">
        <v>58500</v>
      </c>
      <c r="L35" s="280">
        <v>63300</v>
      </c>
      <c r="M35" s="279">
        <v>62700</v>
      </c>
    </row>
    <row r="36" spans="1:13" ht="12">
      <c r="A36" s="277" t="s">
        <v>553</v>
      </c>
      <c r="B36" s="804">
        <v>106100</v>
      </c>
      <c r="C36" s="280">
        <v>111700</v>
      </c>
      <c r="D36" s="280">
        <v>115300</v>
      </c>
      <c r="E36" s="280">
        <v>47200</v>
      </c>
      <c r="F36" s="280">
        <v>67400</v>
      </c>
      <c r="G36" s="280">
        <v>44400</v>
      </c>
      <c r="H36" s="280">
        <v>51600</v>
      </c>
      <c r="I36" s="280">
        <v>42200</v>
      </c>
      <c r="J36" s="801">
        <v>56700</v>
      </c>
      <c r="K36" s="104">
        <v>54500</v>
      </c>
      <c r="L36" s="280">
        <v>57700</v>
      </c>
      <c r="M36" s="279">
        <v>57200</v>
      </c>
    </row>
    <row r="37" spans="1:13" ht="12.75" thickBot="1">
      <c r="A37" s="278" t="s">
        <v>554</v>
      </c>
      <c r="B37" s="805">
        <v>92500</v>
      </c>
      <c r="C37" s="806">
        <v>94700</v>
      </c>
      <c r="D37" s="806">
        <v>84400</v>
      </c>
      <c r="E37" s="806">
        <v>37200</v>
      </c>
      <c r="F37" s="806">
        <v>51600</v>
      </c>
      <c r="G37" s="806">
        <v>39700</v>
      </c>
      <c r="H37" s="806">
        <v>42600</v>
      </c>
      <c r="I37" s="807">
        <v>40700</v>
      </c>
      <c r="J37" s="805">
        <v>49900</v>
      </c>
      <c r="K37" s="806">
        <v>49100</v>
      </c>
      <c r="L37" s="280">
        <v>54400</v>
      </c>
      <c r="M37" s="279">
        <v>53600</v>
      </c>
    </row>
    <row r="38" spans="1:256" s="577" customFormat="1" ht="32.25" customHeight="1" thickTop="1">
      <c r="A38" s="411" t="s">
        <v>536</v>
      </c>
      <c r="B38" s="371" t="s">
        <v>565</v>
      </c>
      <c r="C38" s="372"/>
      <c r="D38" s="371" t="s">
        <v>566</v>
      </c>
      <c r="E38" s="372"/>
      <c r="F38" s="371" t="s">
        <v>567</v>
      </c>
      <c r="G38" s="372"/>
      <c r="H38" s="379" t="s">
        <v>863</v>
      </c>
      <c r="I38" s="372"/>
      <c r="J38" s="371" t="s">
        <v>694</v>
      </c>
      <c r="K38" s="371"/>
      <c r="L38" s="578"/>
      <c r="M38" s="578"/>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CN38" s="154"/>
      <c r="CO38" s="154"/>
      <c r="CP38" s="154"/>
      <c r="CQ38" s="154"/>
      <c r="CR38" s="154"/>
      <c r="CS38" s="154"/>
      <c r="CT38" s="154"/>
      <c r="CU38" s="154"/>
      <c r="CV38" s="154"/>
      <c r="CW38" s="154"/>
      <c r="CX38" s="154"/>
      <c r="CY38" s="154"/>
      <c r="CZ38" s="154"/>
      <c r="DA38" s="154"/>
      <c r="DB38" s="154"/>
      <c r="DC38" s="154"/>
      <c r="DD38" s="154"/>
      <c r="DE38" s="154"/>
      <c r="DF38" s="154"/>
      <c r="DG38" s="154"/>
      <c r="DH38" s="154"/>
      <c r="DI38" s="154"/>
      <c r="DJ38" s="154"/>
      <c r="DK38" s="154"/>
      <c r="DL38" s="154"/>
      <c r="DM38" s="154"/>
      <c r="DN38" s="154"/>
      <c r="DO38" s="154"/>
      <c r="DP38" s="154"/>
      <c r="DQ38" s="154"/>
      <c r="DR38" s="154"/>
      <c r="DS38" s="154"/>
      <c r="DT38" s="154"/>
      <c r="DU38" s="154"/>
      <c r="DV38" s="154"/>
      <c r="DW38" s="154"/>
      <c r="DX38" s="154"/>
      <c r="DY38" s="154"/>
      <c r="DZ38" s="154"/>
      <c r="EA38" s="154"/>
      <c r="EB38" s="154"/>
      <c r="EC38" s="154"/>
      <c r="ED38" s="154"/>
      <c r="EE38" s="154"/>
      <c r="EF38" s="154"/>
      <c r="EG38" s="154"/>
      <c r="EH38" s="154"/>
      <c r="EI38" s="154"/>
      <c r="EJ38" s="154"/>
      <c r="EK38" s="154"/>
      <c r="EL38" s="154"/>
      <c r="EM38" s="154"/>
      <c r="EN38" s="154"/>
      <c r="EO38" s="154"/>
      <c r="EP38" s="154"/>
      <c r="EQ38" s="154"/>
      <c r="ER38" s="154"/>
      <c r="ES38" s="154"/>
      <c r="ET38" s="154"/>
      <c r="EU38" s="154"/>
      <c r="EV38" s="154"/>
      <c r="EW38" s="154"/>
      <c r="EX38" s="154"/>
      <c r="EY38" s="154"/>
      <c r="EZ38" s="154"/>
      <c r="FA38" s="154"/>
      <c r="FB38" s="154"/>
      <c r="FC38" s="154"/>
      <c r="FD38" s="154"/>
      <c r="FE38" s="154"/>
      <c r="FF38" s="154"/>
      <c r="FG38" s="154"/>
      <c r="FH38" s="154"/>
      <c r="FI38" s="154"/>
      <c r="FJ38" s="154"/>
      <c r="FK38" s="154"/>
      <c r="FL38" s="154"/>
      <c r="FM38" s="154"/>
      <c r="FN38" s="154"/>
      <c r="FO38" s="154"/>
      <c r="FP38" s="154"/>
      <c r="FQ38" s="154"/>
      <c r="FR38" s="154"/>
      <c r="FS38" s="154"/>
      <c r="FT38" s="154"/>
      <c r="FU38" s="154"/>
      <c r="FV38" s="154"/>
      <c r="FW38" s="154"/>
      <c r="FX38" s="154"/>
      <c r="FY38" s="154"/>
      <c r="FZ38" s="154"/>
      <c r="GA38" s="154"/>
      <c r="GB38" s="154"/>
      <c r="GC38" s="154"/>
      <c r="GD38" s="154"/>
      <c r="GE38" s="154"/>
      <c r="GF38" s="154"/>
      <c r="GG38" s="154"/>
      <c r="GH38" s="154"/>
      <c r="GI38" s="154"/>
      <c r="GJ38" s="154"/>
      <c r="GK38" s="154"/>
      <c r="GL38" s="154"/>
      <c r="GM38" s="154"/>
      <c r="GN38" s="154"/>
      <c r="GO38" s="154"/>
      <c r="GP38" s="154"/>
      <c r="GQ38" s="154"/>
      <c r="GR38" s="154"/>
      <c r="GS38" s="154"/>
      <c r="GT38" s="154"/>
      <c r="GU38" s="154"/>
      <c r="GV38" s="154"/>
      <c r="GW38" s="154"/>
      <c r="GX38" s="154"/>
      <c r="GY38" s="154"/>
      <c r="GZ38" s="154"/>
      <c r="HA38" s="154"/>
      <c r="HB38" s="154"/>
      <c r="HC38" s="154"/>
      <c r="HD38" s="154"/>
      <c r="HE38" s="154"/>
      <c r="HF38" s="154"/>
      <c r="HG38" s="154"/>
      <c r="HH38" s="154"/>
      <c r="HI38" s="154"/>
      <c r="HJ38" s="154"/>
      <c r="HK38" s="154"/>
      <c r="HL38" s="154"/>
      <c r="HM38" s="154"/>
      <c r="HN38" s="154"/>
      <c r="HO38" s="154"/>
      <c r="HP38" s="154"/>
      <c r="HQ38" s="154"/>
      <c r="HR38" s="154"/>
      <c r="HS38" s="154"/>
      <c r="HT38" s="154"/>
      <c r="HU38" s="154"/>
      <c r="HV38" s="154"/>
      <c r="HW38" s="154"/>
      <c r="HX38" s="154"/>
      <c r="HY38" s="154"/>
      <c r="HZ38" s="154"/>
      <c r="IA38" s="154"/>
      <c r="IB38" s="154"/>
      <c r="IC38" s="154"/>
      <c r="ID38" s="154"/>
      <c r="IE38" s="154"/>
      <c r="IF38" s="154"/>
      <c r="IG38" s="154"/>
      <c r="IH38" s="154"/>
      <c r="II38" s="154"/>
      <c r="IJ38" s="154"/>
      <c r="IK38" s="154"/>
      <c r="IL38" s="154"/>
      <c r="IM38" s="154"/>
      <c r="IN38" s="154"/>
      <c r="IO38" s="154"/>
      <c r="IP38" s="154"/>
      <c r="IQ38" s="154"/>
      <c r="IR38" s="154"/>
      <c r="IS38" s="154"/>
      <c r="IT38" s="154"/>
      <c r="IU38" s="154"/>
      <c r="IV38" s="154"/>
    </row>
    <row r="39" spans="1:11" ht="12">
      <c r="A39" s="412"/>
      <c r="B39" s="267" t="s">
        <v>859</v>
      </c>
      <c r="C39" s="266" t="s">
        <v>543</v>
      </c>
      <c r="D39" s="267" t="s">
        <v>542</v>
      </c>
      <c r="E39" s="266" t="s">
        <v>543</v>
      </c>
      <c r="F39" s="267" t="s">
        <v>542</v>
      </c>
      <c r="G39" s="266" t="s">
        <v>860</v>
      </c>
      <c r="H39" s="267" t="s">
        <v>859</v>
      </c>
      <c r="I39" s="266" t="s">
        <v>860</v>
      </c>
      <c r="J39" s="267" t="s">
        <v>859</v>
      </c>
      <c r="K39" s="265" t="s">
        <v>543</v>
      </c>
    </row>
    <row r="40" spans="1:11" ht="12">
      <c r="A40" s="413"/>
      <c r="B40" s="268" t="s">
        <v>155</v>
      </c>
      <c r="C40" s="269" t="s">
        <v>155</v>
      </c>
      <c r="D40" s="268" t="s">
        <v>155</v>
      </c>
      <c r="E40" s="269" t="s">
        <v>155</v>
      </c>
      <c r="F40" s="268" t="s">
        <v>155</v>
      </c>
      <c r="G40" s="269" t="s">
        <v>155</v>
      </c>
      <c r="H40" s="268" t="s">
        <v>155</v>
      </c>
      <c r="I40" s="269" t="s">
        <v>155</v>
      </c>
      <c r="J40" s="268" t="s">
        <v>155</v>
      </c>
      <c r="K40" s="270" t="s">
        <v>155</v>
      </c>
    </row>
    <row r="41" spans="1:11" ht="12">
      <c r="A41" s="155" t="s">
        <v>686</v>
      </c>
      <c r="B41" s="271">
        <v>247700</v>
      </c>
      <c r="C41" s="261">
        <v>243300</v>
      </c>
      <c r="D41" s="271">
        <v>738300</v>
      </c>
      <c r="E41" s="261">
        <v>739800</v>
      </c>
      <c r="F41" s="271">
        <v>173500</v>
      </c>
      <c r="G41" s="261">
        <v>180700</v>
      </c>
      <c r="H41" s="271">
        <v>169800</v>
      </c>
      <c r="I41" s="261">
        <v>176900</v>
      </c>
      <c r="J41" s="271">
        <v>685000</v>
      </c>
      <c r="K41" s="262">
        <v>636900</v>
      </c>
    </row>
    <row r="42" spans="1:256" ht="12">
      <c r="A42" s="275" t="s">
        <v>846</v>
      </c>
      <c r="B42" s="798">
        <v>210900</v>
      </c>
      <c r="C42" s="798">
        <v>202600</v>
      </c>
      <c r="D42" s="798">
        <v>636200</v>
      </c>
      <c r="E42" s="798">
        <v>639000</v>
      </c>
      <c r="F42" s="798">
        <v>151400</v>
      </c>
      <c r="G42" s="798">
        <v>161400</v>
      </c>
      <c r="H42" s="798">
        <v>180600</v>
      </c>
      <c r="I42" s="798">
        <v>186900</v>
      </c>
      <c r="J42" s="798">
        <v>649500</v>
      </c>
      <c r="K42" s="798">
        <v>600300</v>
      </c>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276"/>
      <c r="DB42" s="276"/>
      <c r="DC42" s="276"/>
      <c r="DD42" s="276"/>
      <c r="DE42" s="276"/>
      <c r="DF42" s="276"/>
      <c r="DG42" s="276"/>
      <c r="DH42" s="276"/>
      <c r="DI42" s="276"/>
      <c r="DJ42" s="276"/>
      <c r="DK42" s="276"/>
      <c r="DL42" s="276"/>
      <c r="DM42" s="276"/>
      <c r="DN42" s="276"/>
      <c r="DO42" s="276"/>
      <c r="DP42" s="276"/>
      <c r="DQ42" s="276"/>
      <c r="DR42" s="276"/>
      <c r="DS42" s="276"/>
      <c r="DT42" s="276"/>
      <c r="DU42" s="276"/>
      <c r="DV42" s="276"/>
      <c r="DW42" s="276"/>
      <c r="DX42" s="276"/>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6"/>
      <c r="GQ42" s="276"/>
      <c r="GR42" s="276"/>
      <c r="GS42" s="276"/>
      <c r="GT42" s="276"/>
      <c r="GU42" s="276"/>
      <c r="GV42" s="276"/>
      <c r="GW42" s="276"/>
      <c r="GX42" s="276"/>
      <c r="GY42" s="276"/>
      <c r="GZ42" s="276"/>
      <c r="HA42" s="276"/>
      <c r="HB42" s="276"/>
      <c r="HC42" s="276"/>
      <c r="HD42" s="276"/>
      <c r="HE42" s="276"/>
      <c r="HF42" s="276"/>
      <c r="HG42" s="276"/>
      <c r="HH42" s="276"/>
      <c r="HI42" s="276"/>
      <c r="HJ42" s="276"/>
      <c r="HK42" s="276"/>
      <c r="HL42" s="276"/>
      <c r="HM42" s="276"/>
      <c r="HN42" s="276"/>
      <c r="HO42" s="276"/>
      <c r="HP42" s="276"/>
      <c r="HQ42" s="276"/>
      <c r="HR42" s="276"/>
      <c r="HS42" s="276"/>
      <c r="HT42" s="276"/>
      <c r="HU42" s="276"/>
      <c r="HV42" s="276"/>
      <c r="HW42" s="276"/>
      <c r="HX42" s="276"/>
      <c r="HY42" s="276"/>
      <c r="HZ42" s="276"/>
      <c r="IA42" s="276"/>
      <c r="IB42" s="276"/>
      <c r="IC42" s="276"/>
      <c r="ID42" s="276"/>
      <c r="IE42" s="276"/>
      <c r="IF42" s="276"/>
      <c r="IG42" s="276"/>
      <c r="IH42" s="276"/>
      <c r="II42" s="276"/>
      <c r="IJ42" s="276"/>
      <c r="IK42" s="276"/>
      <c r="IL42" s="276"/>
      <c r="IM42" s="276"/>
      <c r="IN42" s="276"/>
      <c r="IO42" s="276"/>
      <c r="IP42" s="276"/>
      <c r="IQ42" s="276"/>
      <c r="IR42" s="276"/>
      <c r="IS42" s="276"/>
      <c r="IT42" s="276"/>
      <c r="IU42" s="276"/>
      <c r="IV42" s="276"/>
    </row>
    <row r="43" spans="1:11" ht="12">
      <c r="A43" s="277" t="s">
        <v>861</v>
      </c>
      <c r="B43" s="280">
        <v>18500</v>
      </c>
      <c r="C43" s="280">
        <v>17900</v>
      </c>
      <c r="D43" s="804">
        <v>55300</v>
      </c>
      <c r="E43" s="280">
        <v>52600</v>
      </c>
      <c r="F43" s="280">
        <v>12800</v>
      </c>
      <c r="G43" s="279">
        <v>13100</v>
      </c>
      <c r="H43" s="104">
        <v>14600</v>
      </c>
      <c r="I43" s="105">
        <v>15100</v>
      </c>
      <c r="J43" s="104">
        <v>56500</v>
      </c>
      <c r="K43" s="105">
        <v>50400</v>
      </c>
    </row>
    <row r="44" spans="1:11" ht="12">
      <c r="A44" s="277" t="s">
        <v>545</v>
      </c>
      <c r="B44" s="280">
        <v>17100</v>
      </c>
      <c r="C44" s="280">
        <v>16500</v>
      </c>
      <c r="D44" s="804">
        <v>52100</v>
      </c>
      <c r="E44" s="280">
        <v>52200</v>
      </c>
      <c r="F44" s="280">
        <v>12100</v>
      </c>
      <c r="G44" s="279">
        <v>12900</v>
      </c>
      <c r="H44" s="104">
        <v>13800</v>
      </c>
      <c r="I44" s="105">
        <v>14800</v>
      </c>
      <c r="J44" s="104">
        <v>52900</v>
      </c>
      <c r="K44" s="105">
        <v>48200</v>
      </c>
    </row>
    <row r="45" spans="1:11" ht="12">
      <c r="A45" s="277" t="s">
        <v>546</v>
      </c>
      <c r="B45" s="280">
        <v>17800</v>
      </c>
      <c r="C45" s="280">
        <v>17400</v>
      </c>
      <c r="D45" s="804">
        <v>54300</v>
      </c>
      <c r="E45" s="280">
        <v>54400</v>
      </c>
      <c r="F45" s="280">
        <v>12000</v>
      </c>
      <c r="G45" s="279">
        <v>12800</v>
      </c>
      <c r="H45" s="104">
        <v>14700</v>
      </c>
      <c r="I45" s="105">
        <v>15600</v>
      </c>
      <c r="J45" s="280">
        <v>55900</v>
      </c>
      <c r="K45" s="279">
        <v>50700</v>
      </c>
    </row>
    <row r="46" spans="1:11" ht="12">
      <c r="A46" s="277" t="s">
        <v>547</v>
      </c>
      <c r="B46" s="280">
        <v>12200</v>
      </c>
      <c r="C46" s="280">
        <v>10700</v>
      </c>
      <c r="D46" s="804">
        <v>36600</v>
      </c>
      <c r="E46" s="280">
        <v>37500</v>
      </c>
      <c r="F46" s="280">
        <v>8800</v>
      </c>
      <c r="G46" s="279">
        <v>9200</v>
      </c>
      <c r="H46" s="280">
        <v>8600</v>
      </c>
      <c r="I46" s="279">
        <v>8700</v>
      </c>
      <c r="J46" s="280">
        <v>37200</v>
      </c>
      <c r="K46" s="279">
        <v>34400</v>
      </c>
    </row>
    <row r="47" spans="1:11" ht="12">
      <c r="A47" s="277" t="s">
        <v>864</v>
      </c>
      <c r="B47" s="280">
        <v>11800</v>
      </c>
      <c r="C47" s="280">
        <v>10700</v>
      </c>
      <c r="D47" s="804">
        <v>34800</v>
      </c>
      <c r="E47" s="280">
        <v>35600</v>
      </c>
      <c r="F47" s="280">
        <v>8800</v>
      </c>
      <c r="G47" s="279">
        <v>9500</v>
      </c>
      <c r="H47" s="280">
        <v>9100</v>
      </c>
      <c r="I47" s="279">
        <v>9600</v>
      </c>
      <c r="J47" s="280">
        <v>37000</v>
      </c>
      <c r="K47" s="279">
        <v>34300</v>
      </c>
    </row>
    <row r="48" spans="1:11" ht="12">
      <c r="A48" s="277" t="s">
        <v>548</v>
      </c>
      <c r="B48" s="280">
        <v>17600</v>
      </c>
      <c r="C48" s="280">
        <v>16700</v>
      </c>
      <c r="D48" s="804">
        <v>51700</v>
      </c>
      <c r="E48" s="280">
        <v>53900</v>
      </c>
      <c r="F48" s="280">
        <v>12900</v>
      </c>
      <c r="G48" s="279">
        <v>13900</v>
      </c>
      <c r="H48" s="280">
        <v>15400</v>
      </c>
      <c r="I48" s="279">
        <v>15700</v>
      </c>
      <c r="J48" s="280">
        <v>52700</v>
      </c>
      <c r="K48" s="279">
        <v>49300</v>
      </c>
    </row>
    <row r="49" spans="1:11" ht="12">
      <c r="A49" s="277" t="s">
        <v>549</v>
      </c>
      <c r="B49" s="280">
        <v>18600</v>
      </c>
      <c r="C49" s="280">
        <v>17800</v>
      </c>
      <c r="D49" s="804">
        <v>55400</v>
      </c>
      <c r="E49" s="280">
        <v>56500</v>
      </c>
      <c r="F49" s="280">
        <v>13500</v>
      </c>
      <c r="G49" s="279">
        <v>14400</v>
      </c>
      <c r="H49" s="280">
        <v>17700</v>
      </c>
      <c r="I49" s="279">
        <v>18400</v>
      </c>
      <c r="J49" s="280">
        <v>57600</v>
      </c>
      <c r="K49" s="279">
        <v>53700</v>
      </c>
    </row>
    <row r="50" spans="1:11" ht="12">
      <c r="A50" s="277" t="s">
        <v>550</v>
      </c>
      <c r="B50" s="280">
        <v>18800</v>
      </c>
      <c r="C50" s="280">
        <v>18400</v>
      </c>
      <c r="D50" s="804">
        <v>59000</v>
      </c>
      <c r="E50" s="280">
        <v>59000</v>
      </c>
      <c r="F50" s="280">
        <v>13700</v>
      </c>
      <c r="G50" s="279">
        <v>15200</v>
      </c>
      <c r="H50" s="280">
        <v>17900</v>
      </c>
      <c r="I50" s="279">
        <v>18200</v>
      </c>
      <c r="J50" s="280">
        <v>60400</v>
      </c>
      <c r="K50" s="279">
        <v>55600</v>
      </c>
    </row>
    <row r="51" spans="1:11" ht="12">
      <c r="A51" s="277" t="s">
        <v>551</v>
      </c>
      <c r="B51" s="280">
        <v>19100</v>
      </c>
      <c r="C51" s="280">
        <v>18700</v>
      </c>
      <c r="D51" s="804">
        <v>58800</v>
      </c>
      <c r="E51" s="280">
        <v>59700</v>
      </c>
      <c r="F51" s="280">
        <v>14500</v>
      </c>
      <c r="G51" s="800">
        <v>15800</v>
      </c>
      <c r="H51" s="280">
        <v>18000</v>
      </c>
      <c r="I51" s="800">
        <v>18200</v>
      </c>
      <c r="J51" s="280">
        <v>60800</v>
      </c>
      <c r="K51" s="800">
        <v>56700</v>
      </c>
    </row>
    <row r="52" spans="1:11" ht="12">
      <c r="A52" s="277" t="s">
        <v>552</v>
      </c>
      <c r="B52" s="280">
        <v>20800</v>
      </c>
      <c r="C52" s="280">
        <v>20100</v>
      </c>
      <c r="D52" s="804">
        <v>63000</v>
      </c>
      <c r="E52" s="280">
        <v>62200</v>
      </c>
      <c r="F52" s="280">
        <v>15500</v>
      </c>
      <c r="G52" s="279">
        <v>16800</v>
      </c>
      <c r="H52" s="280">
        <v>18600</v>
      </c>
      <c r="I52" s="279">
        <v>18700</v>
      </c>
      <c r="J52" s="280">
        <v>65000</v>
      </c>
      <c r="K52" s="279">
        <v>60200</v>
      </c>
    </row>
    <row r="53" spans="1:11" ht="12">
      <c r="A53" s="277" t="s">
        <v>553</v>
      </c>
      <c r="B53" s="280">
        <v>20000</v>
      </c>
      <c r="C53" s="280">
        <v>19700</v>
      </c>
      <c r="D53" s="804">
        <v>60100</v>
      </c>
      <c r="E53" s="280">
        <v>59700</v>
      </c>
      <c r="F53" s="280">
        <v>13700</v>
      </c>
      <c r="G53" s="279">
        <v>14700</v>
      </c>
      <c r="H53" s="280">
        <v>17700</v>
      </c>
      <c r="I53" s="279">
        <v>18200</v>
      </c>
      <c r="J53" s="280">
        <v>60300</v>
      </c>
      <c r="K53" s="279">
        <v>56000</v>
      </c>
    </row>
    <row r="54" spans="1:11" ht="12.75" thickBot="1">
      <c r="A54" s="278" t="s">
        <v>554</v>
      </c>
      <c r="B54" s="806">
        <v>18600</v>
      </c>
      <c r="C54" s="806">
        <v>17800</v>
      </c>
      <c r="D54" s="805">
        <v>55300</v>
      </c>
      <c r="E54" s="806">
        <v>55500</v>
      </c>
      <c r="F54" s="806">
        <v>13100</v>
      </c>
      <c r="G54" s="808">
        <v>13300</v>
      </c>
      <c r="H54" s="806">
        <v>14500</v>
      </c>
      <c r="I54" s="808">
        <v>15400</v>
      </c>
      <c r="J54" s="806">
        <v>53400</v>
      </c>
      <c r="K54" s="808">
        <v>51000</v>
      </c>
    </row>
    <row r="55" ht="12">
      <c r="A55" s="154" t="s">
        <v>898</v>
      </c>
    </row>
    <row r="56" ht="12">
      <c r="A56" s="154" t="s">
        <v>865</v>
      </c>
    </row>
    <row r="57" ht="12">
      <c r="A57" s="154" t="s">
        <v>866</v>
      </c>
    </row>
    <row r="58" ht="12">
      <c r="A58" s="154" t="s">
        <v>867</v>
      </c>
    </row>
    <row r="59" ht="12">
      <c r="A59" s="154" t="s">
        <v>568</v>
      </c>
    </row>
  </sheetData>
  <sheetProtection/>
  <mergeCells count="9">
    <mergeCell ref="H22:H23"/>
    <mergeCell ref="I22:I23"/>
    <mergeCell ref="A38:A40"/>
    <mergeCell ref="A4:A6"/>
    <mergeCell ref="A21:A23"/>
    <mergeCell ref="D22:D23"/>
    <mergeCell ref="E22:E23"/>
    <mergeCell ref="F22:F23"/>
    <mergeCell ref="G22:G2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87"/>
  <sheetViews>
    <sheetView zoomScaleSheetLayoutView="100" zoomScalePageLayoutView="0" workbookViewId="0" topLeftCell="A1">
      <selection activeCell="A1" sqref="A1"/>
    </sheetView>
  </sheetViews>
  <sheetFormatPr defaultColWidth="9.00390625" defaultRowHeight="13.5"/>
  <cols>
    <col min="1" max="1" width="23.25390625" style="286" customWidth="1"/>
    <col min="2" max="3" width="7.50390625" style="286" bestFit="1" customWidth="1"/>
    <col min="4" max="4" width="6.75390625" style="286" bestFit="1" customWidth="1"/>
    <col min="5" max="6" width="7.50390625" style="286" bestFit="1" customWidth="1"/>
    <col min="7" max="7" width="6.75390625" style="286" bestFit="1" customWidth="1"/>
    <col min="8" max="8" width="7.50390625" style="286" bestFit="1" customWidth="1"/>
    <col min="9" max="9" width="30.625" style="286" customWidth="1"/>
    <col min="10" max="10" width="1.4921875" style="286" customWidth="1"/>
    <col min="11" max="16384" width="9.00390625" style="286" customWidth="1"/>
  </cols>
  <sheetData>
    <row r="1" s="286" customFormat="1" ht="14.25" customHeight="1">
      <c r="A1" s="556" t="s">
        <v>618</v>
      </c>
    </row>
    <row r="2" s="286" customFormat="1" ht="7.5" customHeight="1" thickBot="1"/>
    <row r="3" spans="1:9" s="286" customFormat="1" ht="10.5" customHeight="1" thickTop="1">
      <c r="A3" s="557"/>
      <c r="B3" s="558" t="s">
        <v>146</v>
      </c>
      <c r="C3" s="558" t="s">
        <v>146</v>
      </c>
      <c r="D3" s="558" t="s">
        <v>147</v>
      </c>
      <c r="E3" s="558" t="s">
        <v>148</v>
      </c>
      <c r="F3" s="558" t="s">
        <v>148</v>
      </c>
      <c r="G3" s="558" t="s">
        <v>147</v>
      </c>
      <c r="H3" s="558" t="s">
        <v>149</v>
      </c>
      <c r="I3" s="559"/>
    </row>
    <row r="4" spans="1:9" s="286" customFormat="1" ht="10.5" customHeight="1">
      <c r="A4" s="560" t="s">
        <v>150</v>
      </c>
      <c r="B4" s="561" t="s">
        <v>149</v>
      </c>
      <c r="C4" s="561" t="s">
        <v>151</v>
      </c>
      <c r="D4" s="562" t="s">
        <v>152</v>
      </c>
      <c r="E4" s="561" t="s">
        <v>149</v>
      </c>
      <c r="F4" s="561" t="s">
        <v>151</v>
      </c>
      <c r="G4" s="562" t="s">
        <v>152</v>
      </c>
      <c r="H4" s="562" t="s">
        <v>153</v>
      </c>
      <c r="I4" s="563" t="s">
        <v>154</v>
      </c>
    </row>
    <row r="5" spans="1:9" s="286" customFormat="1" ht="10.5" customHeight="1">
      <c r="A5" s="564"/>
      <c r="B5" s="565" t="s">
        <v>155</v>
      </c>
      <c r="C5" s="565" t="s">
        <v>155</v>
      </c>
      <c r="D5" s="566" t="s">
        <v>156</v>
      </c>
      <c r="E5" s="565" t="s">
        <v>155</v>
      </c>
      <c r="F5" s="565" t="s">
        <v>155</v>
      </c>
      <c r="G5" s="566" t="s">
        <v>156</v>
      </c>
      <c r="H5" s="566" t="s">
        <v>146</v>
      </c>
      <c r="I5" s="567"/>
    </row>
    <row r="6" spans="1:9" s="286" customFormat="1" ht="11.25" customHeight="1">
      <c r="A6" s="568"/>
      <c r="B6" s="569" t="s">
        <v>157</v>
      </c>
      <c r="C6" s="569" t="s">
        <v>157</v>
      </c>
      <c r="D6" s="569"/>
      <c r="E6" s="569" t="s">
        <v>157</v>
      </c>
      <c r="F6" s="569" t="s">
        <v>157</v>
      </c>
      <c r="G6" s="570"/>
      <c r="H6" s="570"/>
      <c r="I6" s="571"/>
    </row>
    <row r="7" spans="1:9" s="286" customFormat="1" ht="11.25" customHeight="1">
      <c r="A7" s="81" t="s">
        <v>158</v>
      </c>
      <c r="B7" s="304">
        <v>827</v>
      </c>
      <c r="C7" s="304">
        <v>1221</v>
      </c>
      <c r="D7" s="305">
        <v>1.4764207980652964</v>
      </c>
      <c r="E7" s="306" t="s">
        <v>159</v>
      </c>
      <c r="F7" s="306" t="s">
        <v>159</v>
      </c>
      <c r="G7" s="307" t="s">
        <v>159</v>
      </c>
      <c r="H7" s="308" t="s">
        <v>159</v>
      </c>
      <c r="I7" s="82" t="s">
        <v>160</v>
      </c>
    </row>
    <row r="8" spans="1:9" s="264" customFormat="1" ht="12" customHeight="1">
      <c r="A8" s="81" t="s">
        <v>161</v>
      </c>
      <c r="B8" s="304">
        <v>12582</v>
      </c>
      <c r="C8" s="304">
        <v>15843</v>
      </c>
      <c r="D8" s="305">
        <v>1.2591797806390082</v>
      </c>
      <c r="E8" s="306" t="s">
        <v>162</v>
      </c>
      <c r="F8" s="306" t="s">
        <v>162</v>
      </c>
      <c r="G8" s="307" t="s">
        <v>162</v>
      </c>
      <c r="H8" s="308" t="s">
        <v>162</v>
      </c>
      <c r="I8" s="82" t="s">
        <v>163</v>
      </c>
    </row>
    <row r="9" spans="1:9" s="264" customFormat="1" ht="12" customHeight="1">
      <c r="A9" s="83" t="s">
        <v>164</v>
      </c>
      <c r="B9" s="304">
        <v>7963</v>
      </c>
      <c r="C9" s="304">
        <v>10043</v>
      </c>
      <c r="D9" s="305">
        <v>1.2612080874042446</v>
      </c>
      <c r="E9" s="306" t="s">
        <v>162</v>
      </c>
      <c r="F9" s="306" t="s">
        <v>162</v>
      </c>
      <c r="G9" s="307" t="s">
        <v>162</v>
      </c>
      <c r="H9" s="308" t="s">
        <v>162</v>
      </c>
      <c r="I9" s="82" t="s">
        <v>165</v>
      </c>
    </row>
    <row r="10" spans="1:9" s="264" customFormat="1" ht="12" customHeight="1">
      <c r="A10" s="83" t="s">
        <v>164</v>
      </c>
      <c r="B10" s="304">
        <v>6229</v>
      </c>
      <c r="C10" s="304">
        <v>7426</v>
      </c>
      <c r="D10" s="305">
        <v>1.1921656766736233</v>
      </c>
      <c r="E10" s="306" t="s">
        <v>162</v>
      </c>
      <c r="F10" s="306" t="s">
        <v>162</v>
      </c>
      <c r="G10" s="307" t="s">
        <v>162</v>
      </c>
      <c r="H10" s="308" t="s">
        <v>162</v>
      </c>
      <c r="I10" s="82" t="s">
        <v>166</v>
      </c>
    </row>
    <row r="11" spans="1:9" s="264" customFormat="1" ht="12" customHeight="1">
      <c r="A11" s="83" t="s">
        <v>164</v>
      </c>
      <c r="B11" s="304">
        <v>6502</v>
      </c>
      <c r="C11" s="304">
        <v>7748</v>
      </c>
      <c r="D11" s="305">
        <v>1.1916333435865887</v>
      </c>
      <c r="E11" s="306" t="s">
        <v>162</v>
      </c>
      <c r="F11" s="306" t="s">
        <v>162</v>
      </c>
      <c r="G11" s="307" t="s">
        <v>162</v>
      </c>
      <c r="H11" s="308" t="s">
        <v>162</v>
      </c>
      <c r="I11" s="82" t="s">
        <v>167</v>
      </c>
    </row>
    <row r="12" spans="1:9" s="264" customFormat="1" ht="12" customHeight="1">
      <c r="A12" s="83" t="s">
        <v>164</v>
      </c>
      <c r="B12" s="304">
        <v>5017</v>
      </c>
      <c r="C12" s="304">
        <v>5964</v>
      </c>
      <c r="D12" s="305">
        <v>1.1887582220450468</v>
      </c>
      <c r="E12" s="306" t="s">
        <v>162</v>
      </c>
      <c r="F12" s="306" t="s">
        <v>162</v>
      </c>
      <c r="G12" s="307" t="s">
        <v>162</v>
      </c>
      <c r="H12" s="308" t="s">
        <v>162</v>
      </c>
      <c r="I12" s="82" t="s">
        <v>168</v>
      </c>
    </row>
    <row r="13" spans="1:9" s="264" customFormat="1" ht="12" customHeight="1">
      <c r="A13" s="83" t="s">
        <v>164</v>
      </c>
      <c r="B13" s="304">
        <v>4324</v>
      </c>
      <c r="C13" s="304">
        <v>5131</v>
      </c>
      <c r="D13" s="305">
        <v>1.1866327474560592</v>
      </c>
      <c r="E13" s="306" t="s">
        <v>162</v>
      </c>
      <c r="F13" s="306" t="s">
        <v>162</v>
      </c>
      <c r="G13" s="307" t="s">
        <v>162</v>
      </c>
      <c r="H13" s="308" t="s">
        <v>162</v>
      </c>
      <c r="I13" s="82" t="s">
        <v>169</v>
      </c>
    </row>
    <row r="14" spans="1:9" s="264" customFormat="1" ht="12" customHeight="1">
      <c r="A14" s="83" t="s">
        <v>164</v>
      </c>
      <c r="B14" s="304">
        <v>4249</v>
      </c>
      <c r="C14" s="304">
        <v>5028</v>
      </c>
      <c r="D14" s="305">
        <v>1.1833372558249</v>
      </c>
      <c r="E14" s="306" t="s">
        <v>162</v>
      </c>
      <c r="F14" s="306" t="s">
        <v>162</v>
      </c>
      <c r="G14" s="307" t="s">
        <v>162</v>
      </c>
      <c r="H14" s="308" t="s">
        <v>162</v>
      </c>
      <c r="I14" s="82" t="s">
        <v>170</v>
      </c>
    </row>
    <row r="15" spans="1:9" s="264" customFormat="1" ht="12" customHeight="1">
      <c r="A15" s="83" t="s">
        <v>164</v>
      </c>
      <c r="B15" s="304">
        <v>3483</v>
      </c>
      <c r="C15" s="304">
        <v>4134</v>
      </c>
      <c r="D15" s="305">
        <v>1.1869078380706288</v>
      </c>
      <c r="E15" s="306" t="s">
        <v>162</v>
      </c>
      <c r="F15" s="306" t="s">
        <v>162</v>
      </c>
      <c r="G15" s="307" t="s">
        <v>162</v>
      </c>
      <c r="H15" s="308" t="s">
        <v>162</v>
      </c>
      <c r="I15" s="82" t="s">
        <v>171</v>
      </c>
    </row>
    <row r="16" spans="1:9" s="264" customFormat="1" ht="12" customHeight="1">
      <c r="A16" s="83" t="s">
        <v>164</v>
      </c>
      <c r="B16" s="304">
        <v>3117</v>
      </c>
      <c r="C16" s="304">
        <v>3697</v>
      </c>
      <c r="D16" s="305">
        <v>1.1860763554700031</v>
      </c>
      <c r="E16" s="306" t="s">
        <v>162</v>
      </c>
      <c r="F16" s="306" t="s">
        <v>162</v>
      </c>
      <c r="G16" s="307" t="s">
        <v>162</v>
      </c>
      <c r="H16" s="308" t="s">
        <v>162</v>
      </c>
      <c r="I16" s="82" t="s">
        <v>172</v>
      </c>
    </row>
    <row r="17" spans="1:9" s="264" customFormat="1" ht="12" customHeight="1">
      <c r="A17" s="316" t="s">
        <v>35</v>
      </c>
      <c r="B17" s="304">
        <v>1710</v>
      </c>
      <c r="C17" s="304">
        <v>2030</v>
      </c>
      <c r="D17" s="305">
        <v>1.1871345029239766</v>
      </c>
      <c r="E17" s="306" t="s">
        <v>162</v>
      </c>
      <c r="F17" s="306" t="s">
        <v>162</v>
      </c>
      <c r="G17" s="307" t="s">
        <v>162</v>
      </c>
      <c r="H17" s="308" t="s">
        <v>162</v>
      </c>
      <c r="I17" s="82" t="s">
        <v>173</v>
      </c>
    </row>
    <row r="18" spans="1:9" s="264" customFormat="1" ht="12" customHeight="1">
      <c r="A18" s="83" t="s">
        <v>164</v>
      </c>
      <c r="B18" s="304">
        <v>2537</v>
      </c>
      <c r="C18" s="304">
        <v>3251</v>
      </c>
      <c r="D18" s="305">
        <v>1.2814347654710287</v>
      </c>
      <c r="E18" s="306" t="s">
        <v>162</v>
      </c>
      <c r="F18" s="306" t="s">
        <v>162</v>
      </c>
      <c r="G18" s="307" t="s">
        <v>162</v>
      </c>
      <c r="H18" s="308" t="s">
        <v>162</v>
      </c>
      <c r="I18" s="82" t="s">
        <v>622</v>
      </c>
    </row>
    <row r="19" spans="1:9" s="264" customFormat="1" ht="12" customHeight="1">
      <c r="A19" s="83" t="s">
        <v>164</v>
      </c>
      <c r="B19" s="304">
        <v>2163</v>
      </c>
      <c r="C19" s="304">
        <v>2763</v>
      </c>
      <c r="D19" s="305">
        <v>1.2773925104022192</v>
      </c>
      <c r="E19" s="306" t="s">
        <v>162</v>
      </c>
      <c r="F19" s="306" t="s">
        <v>162</v>
      </c>
      <c r="G19" s="307" t="s">
        <v>162</v>
      </c>
      <c r="H19" s="308" t="s">
        <v>162</v>
      </c>
      <c r="I19" s="82" t="s">
        <v>174</v>
      </c>
    </row>
    <row r="20" spans="1:9" s="264" customFormat="1" ht="12" customHeight="1">
      <c r="A20" s="83" t="s">
        <v>164</v>
      </c>
      <c r="B20" s="304">
        <v>972</v>
      </c>
      <c r="C20" s="304">
        <v>1358</v>
      </c>
      <c r="D20" s="305">
        <v>1.397119341563786</v>
      </c>
      <c r="E20" s="306" t="s">
        <v>162</v>
      </c>
      <c r="F20" s="306" t="s">
        <v>162</v>
      </c>
      <c r="G20" s="307" t="s">
        <v>162</v>
      </c>
      <c r="H20" s="308" t="s">
        <v>162</v>
      </c>
      <c r="I20" s="82" t="s">
        <v>175</v>
      </c>
    </row>
    <row r="21" spans="1:9" s="264" customFormat="1" ht="12" customHeight="1">
      <c r="A21" s="81" t="s">
        <v>176</v>
      </c>
      <c r="B21" s="304">
        <v>2382</v>
      </c>
      <c r="C21" s="304">
        <v>2720</v>
      </c>
      <c r="D21" s="305">
        <v>1.1418975650713685</v>
      </c>
      <c r="E21" s="306" t="s">
        <v>162</v>
      </c>
      <c r="F21" s="306" t="s">
        <v>162</v>
      </c>
      <c r="G21" s="307" t="s">
        <v>162</v>
      </c>
      <c r="H21" s="308" t="s">
        <v>162</v>
      </c>
      <c r="I21" s="82" t="s">
        <v>177</v>
      </c>
    </row>
    <row r="22" spans="1:9" s="264" customFormat="1" ht="12" customHeight="1">
      <c r="A22" s="83" t="s">
        <v>164</v>
      </c>
      <c r="B22" s="304">
        <v>4896</v>
      </c>
      <c r="C22" s="304">
        <v>5688</v>
      </c>
      <c r="D22" s="305">
        <v>1.161764705882353</v>
      </c>
      <c r="E22" s="306" t="s">
        <v>162</v>
      </c>
      <c r="F22" s="306" t="s">
        <v>162</v>
      </c>
      <c r="G22" s="307" t="s">
        <v>162</v>
      </c>
      <c r="H22" s="308" t="s">
        <v>162</v>
      </c>
      <c r="I22" s="82" t="s">
        <v>178</v>
      </c>
    </row>
    <row r="23" spans="1:9" s="264" customFormat="1" ht="12" customHeight="1">
      <c r="A23" s="83" t="s">
        <v>164</v>
      </c>
      <c r="B23" s="304">
        <v>3654</v>
      </c>
      <c r="C23" s="304">
        <v>4278</v>
      </c>
      <c r="D23" s="305">
        <v>1.1707717569786535</v>
      </c>
      <c r="E23" s="306" t="s">
        <v>162</v>
      </c>
      <c r="F23" s="306" t="s">
        <v>162</v>
      </c>
      <c r="G23" s="307" t="s">
        <v>162</v>
      </c>
      <c r="H23" s="308" t="s">
        <v>162</v>
      </c>
      <c r="I23" s="82" t="s">
        <v>179</v>
      </c>
    </row>
    <row r="24" spans="1:9" s="264" customFormat="1" ht="12" customHeight="1">
      <c r="A24" s="83" t="s">
        <v>164</v>
      </c>
      <c r="B24" s="304">
        <v>2839</v>
      </c>
      <c r="C24" s="304">
        <v>3321</v>
      </c>
      <c r="D24" s="305">
        <v>1.1697780908770694</v>
      </c>
      <c r="E24" s="306" t="s">
        <v>162</v>
      </c>
      <c r="F24" s="306" t="s">
        <v>162</v>
      </c>
      <c r="G24" s="307" t="s">
        <v>162</v>
      </c>
      <c r="H24" s="308" t="s">
        <v>162</v>
      </c>
      <c r="I24" s="82" t="s">
        <v>180</v>
      </c>
    </row>
    <row r="25" spans="1:9" s="264" customFormat="1" ht="12" customHeight="1">
      <c r="A25" s="316" t="s">
        <v>181</v>
      </c>
      <c r="B25" s="304">
        <v>3822</v>
      </c>
      <c r="C25" s="304">
        <v>5064</v>
      </c>
      <c r="D25" s="305">
        <v>1.3249607535321821</v>
      </c>
      <c r="E25" s="306" t="s">
        <v>162</v>
      </c>
      <c r="F25" s="306" t="s">
        <v>162</v>
      </c>
      <c r="G25" s="307" t="s">
        <v>162</v>
      </c>
      <c r="H25" s="308" t="s">
        <v>162</v>
      </c>
      <c r="I25" s="82" t="s">
        <v>182</v>
      </c>
    </row>
    <row r="26" spans="1:9" s="264" customFormat="1" ht="12" customHeight="1">
      <c r="A26" s="316" t="s">
        <v>35</v>
      </c>
      <c r="B26" s="304">
        <v>4815</v>
      </c>
      <c r="C26" s="304">
        <v>6339</v>
      </c>
      <c r="D26" s="305">
        <v>1.3165109034267912</v>
      </c>
      <c r="E26" s="306" t="s">
        <v>162</v>
      </c>
      <c r="F26" s="306" t="s">
        <v>162</v>
      </c>
      <c r="G26" s="307" t="s">
        <v>162</v>
      </c>
      <c r="H26" s="308" t="s">
        <v>162</v>
      </c>
      <c r="I26" s="82" t="s">
        <v>183</v>
      </c>
    </row>
    <row r="27" spans="1:9" s="264" customFormat="1" ht="12" customHeight="1">
      <c r="A27" s="316" t="s">
        <v>35</v>
      </c>
      <c r="B27" s="304">
        <v>5536</v>
      </c>
      <c r="C27" s="304">
        <v>7225</v>
      </c>
      <c r="D27" s="305">
        <v>1.3050939306358382</v>
      </c>
      <c r="E27" s="306" t="s">
        <v>162</v>
      </c>
      <c r="F27" s="306" t="s">
        <v>162</v>
      </c>
      <c r="G27" s="307" t="s">
        <v>162</v>
      </c>
      <c r="H27" s="308" t="s">
        <v>162</v>
      </c>
      <c r="I27" s="82" t="s">
        <v>184</v>
      </c>
    </row>
    <row r="28" spans="1:9" s="264" customFormat="1" ht="12" customHeight="1">
      <c r="A28" s="316" t="s">
        <v>35</v>
      </c>
      <c r="B28" s="304">
        <v>827</v>
      </c>
      <c r="C28" s="304">
        <v>1221</v>
      </c>
      <c r="D28" s="305">
        <v>1.4764207980652964</v>
      </c>
      <c r="E28" s="306" t="s">
        <v>162</v>
      </c>
      <c r="F28" s="306" t="s">
        <v>162</v>
      </c>
      <c r="G28" s="307" t="s">
        <v>162</v>
      </c>
      <c r="H28" s="308" t="s">
        <v>162</v>
      </c>
      <c r="I28" s="82" t="s">
        <v>185</v>
      </c>
    </row>
    <row r="29" spans="1:9" s="264" customFormat="1" ht="12" customHeight="1">
      <c r="A29" s="317" t="s">
        <v>186</v>
      </c>
      <c r="B29" s="304">
        <v>3194</v>
      </c>
      <c r="C29" s="304">
        <v>3777</v>
      </c>
      <c r="D29" s="305">
        <v>1.1825297432686286</v>
      </c>
      <c r="E29" s="306" t="s">
        <v>162</v>
      </c>
      <c r="F29" s="306" t="s">
        <v>162</v>
      </c>
      <c r="G29" s="307" t="s">
        <v>162</v>
      </c>
      <c r="H29" s="308" t="s">
        <v>162</v>
      </c>
      <c r="I29" s="82" t="s">
        <v>187</v>
      </c>
    </row>
    <row r="30" spans="1:9" s="264" customFormat="1" ht="12" customHeight="1">
      <c r="A30" s="316" t="s">
        <v>35</v>
      </c>
      <c r="B30" s="304">
        <v>13180</v>
      </c>
      <c r="C30" s="304">
        <v>16759</v>
      </c>
      <c r="D30" s="305">
        <v>1.2715477996965099</v>
      </c>
      <c r="E30" s="306" t="s">
        <v>162</v>
      </c>
      <c r="F30" s="306" t="s">
        <v>162</v>
      </c>
      <c r="G30" s="307" t="s">
        <v>162</v>
      </c>
      <c r="H30" s="308" t="s">
        <v>162</v>
      </c>
      <c r="I30" s="82" t="s">
        <v>188</v>
      </c>
    </row>
    <row r="31" spans="1:9" s="264" customFormat="1" ht="12" customHeight="1">
      <c r="A31" s="316" t="s">
        <v>35</v>
      </c>
      <c r="B31" s="304">
        <v>12511</v>
      </c>
      <c r="C31" s="304">
        <v>15934</v>
      </c>
      <c r="D31" s="305">
        <v>1.2735992326752459</v>
      </c>
      <c r="E31" s="306" t="s">
        <v>162</v>
      </c>
      <c r="F31" s="306" t="s">
        <v>162</v>
      </c>
      <c r="G31" s="307" t="s">
        <v>162</v>
      </c>
      <c r="H31" s="308" t="s">
        <v>162</v>
      </c>
      <c r="I31" s="82" t="s">
        <v>189</v>
      </c>
    </row>
    <row r="32" spans="1:9" s="264" customFormat="1" ht="12" customHeight="1">
      <c r="A32" s="84" t="s">
        <v>190</v>
      </c>
      <c r="B32" s="304">
        <v>4361</v>
      </c>
      <c r="C32" s="304">
        <v>5629</v>
      </c>
      <c r="D32" s="305">
        <v>1.2907590002293052</v>
      </c>
      <c r="E32" s="306" t="s">
        <v>162</v>
      </c>
      <c r="F32" s="306" t="s">
        <v>162</v>
      </c>
      <c r="G32" s="307" t="s">
        <v>162</v>
      </c>
      <c r="H32" s="308" t="s">
        <v>162</v>
      </c>
      <c r="I32" s="82" t="s">
        <v>191</v>
      </c>
    </row>
    <row r="33" spans="1:9" s="264" customFormat="1" ht="12" customHeight="1">
      <c r="A33" s="84" t="s">
        <v>192</v>
      </c>
      <c r="B33" s="304">
        <v>2631</v>
      </c>
      <c r="C33" s="304">
        <v>3525</v>
      </c>
      <c r="D33" s="305">
        <v>1.339794754846066</v>
      </c>
      <c r="E33" s="306" t="s">
        <v>162</v>
      </c>
      <c r="F33" s="306" t="s">
        <v>162</v>
      </c>
      <c r="G33" s="307" t="s">
        <v>162</v>
      </c>
      <c r="H33" s="308" t="s">
        <v>162</v>
      </c>
      <c r="I33" s="82" t="s">
        <v>193</v>
      </c>
    </row>
    <row r="34" spans="1:9" s="264" customFormat="1" ht="12" customHeight="1">
      <c r="A34" s="84" t="s">
        <v>194</v>
      </c>
      <c r="B34" s="304">
        <v>2506</v>
      </c>
      <c r="C34" s="304">
        <v>2921</v>
      </c>
      <c r="D34" s="305">
        <v>1.1656025538707102</v>
      </c>
      <c r="E34" s="306" t="s">
        <v>162</v>
      </c>
      <c r="F34" s="306" t="s">
        <v>162</v>
      </c>
      <c r="G34" s="307" t="s">
        <v>162</v>
      </c>
      <c r="H34" s="308" t="s">
        <v>162</v>
      </c>
      <c r="I34" s="82" t="s">
        <v>195</v>
      </c>
    </row>
    <row r="35" spans="1:9" s="264" customFormat="1" ht="12" customHeight="1">
      <c r="A35" s="84" t="s">
        <v>196</v>
      </c>
      <c r="B35" s="304">
        <v>3964</v>
      </c>
      <c r="C35" s="304">
        <v>5324</v>
      </c>
      <c r="D35" s="305">
        <v>1.343087790110999</v>
      </c>
      <c r="E35" s="306" t="s">
        <v>162</v>
      </c>
      <c r="F35" s="306" t="s">
        <v>162</v>
      </c>
      <c r="G35" s="307" t="s">
        <v>162</v>
      </c>
      <c r="H35" s="308" t="s">
        <v>162</v>
      </c>
      <c r="I35" s="82" t="s">
        <v>197</v>
      </c>
    </row>
    <row r="36" spans="1:9" s="264" customFormat="1" ht="12" customHeight="1">
      <c r="A36" s="83" t="s">
        <v>164</v>
      </c>
      <c r="B36" s="304">
        <v>3658</v>
      </c>
      <c r="C36" s="304">
        <v>4757</v>
      </c>
      <c r="D36" s="305">
        <v>1.3004373974849646</v>
      </c>
      <c r="E36" s="306" t="s">
        <v>162</v>
      </c>
      <c r="F36" s="306" t="s">
        <v>162</v>
      </c>
      <c r="G36" s="307" t="s">
        <v>162</v>
      </c>
      <c r="H36" s="308" t="s">
        <v>162</v>
      </c>
      <c r="I36" s="82" t="s">
        <v>198</v>
      </c>
    </row>
    <row r="37" spans="1:9" s="264" customFormat="1" ht="12" customHeight="1">
      <c r="A37" s="83" t="s">
        <v>164</v>
      </c>
      <c r="B37" s="304">
        <v>12301</v>
      </c>
      <c r="C37" s="304">
        <v>15376</v>
      </c>
      <c r="D37" s="305">
        <v>1.2499796764490692</v>
      </c>
      <c r="E37" s="306" t="s">
        <v>162</v>
      </c>
      <c r="F37" s="306" t="s">
        <v>162</v>
      </c>
      <c r="G37" s="307" t="s">
        <v>162</v>
      </c>
      <c r="H37" s="308" t="s">
        <v>162</v>
      </c>
      <c r="I37" s="82" t="s">
        <v>199</v>
      </c>
    </row>
    <row r="38" spans="1:9" s="264" customFormat="1" ht="12" customHeight="1">
      <c r="A38" s="83" t="s">
        <v>164</v>
      </c>
      <c r="B38" s="304">
        <v>18318</v>
      </c>
      <c r="C38" s="304">
        <v>22861</v>
      </c>
      <c r="D38" s="305">
        <v>1.248007424391309</v>
      </c>
      <c r="E38" s="306" t="s">
        <v>162</v>
      </c>
      <c r="F38" s="306" t="s">
        <v>162</v>
      </c>
      <c r="G38" s="307" t="s">
        <v>162</v>
      </c>
      <c r="H38" s="308" t="s">
        <v>162</v>
      </c>
      <c r="I38" s="82" t="s">
        <v>200</v>
      </c>
    </row>
    <row r="39" spans="1:9" s="264" customFormat="1" ht="12" customHeight="1">
      <c r="A39" s="83" t="s">
        <v>164</v>
      </c>
      <c r="B39" s="304">
        <v>12683</v>
      </c>
      <c r="C39" s="304">
        <v>15401</v>
      </c>
      <c r="D39" s="305">
        <v>1.2143026097926357</v>
      </c>
      <c r="E39" s="306" t="s">
        <v>162</v>
      </c>
      <c r="F39" s="306" t="s">
        <v>162</v>
      </c>
      <c r="G39" s="307" t="s">
        <v>162</v>
      </c>
      <c r="H39" s="308" t="s">
        <v>162</v>
      </c>
      <c r="I39" s="85" t="s">
        <v>201</v>
      </c>
    </row>
    <row r="40" spans="1:9" s="264" customFormat="1" ht="12" customHeight="1">
      <c r="A40" s="84" t="s">
        <v>202</v>
      </c>
      <c r="B40" s="304">
        <v>7133</v>
      </c>
      <c r="C40" s="304">
        <v>9412</v>
      </c>
      <c r="D40" s="305">
        <v>1.3195009112575353</v>
      </c>
      <c r="E40" s="306" t="s">
        <v>162</v>
      </c>
      <c r="F40" s="306" t="s">
        <v>162</v>
      </c>
      <c r="G40" s="307" t="s">
        <v>162</v>
      </c>
      <c r="H40" s="308" t="s">
        <v>162</v>
      </c>
      <c r="I40" s="82" t="s">
        <v>203</v>
      </c>
    </row>
    <row r="41" spans="1:9" s="264" customFormat="1" ht="12" customHeight="1">
      <c r="A41" s="83" t="s">
        <v>164</v>
      </c>
      <c r="B41" s="304">
        <v>15148</v>
      </c>
      <c r="C41" s="304">
        <v>19246</v>
      </c>
      <c r="D41" s="305">
        <v>1.2705307631370477</v>
      </c>
      <c r="E41" s="306" t="s">
        <v>162</v>
      </c>
      <c r="F41" s="306" t="s">
        <v>162</v>
      </c>
      <c r="G41" s="307" t="s">
        <v>162</v>
      </c>
      <c r="H41" s="308" t="s">
        <v>162</v>
      </c>
      <c r="I41" s="82" t="s">
        <v>204</v>
      </c>
    </row>
    <row r="42" spans="1:9" s="264" customFormat="1" ht="12" customHeight="1">
      <c r="A42" s="83" t="s">
        <v>164</v>
      </c>
      <c r="B42" s="304">
        <v>19980</v>
      </c>
      <c r="C42" s="304">
        <v>25617</v>
      </c>
      <c r="D42" s="305">
        <v>1.2821321321321322</v>
      </c>
      <c r="E42" s="306" t="s">
        <v>162</v>
      </c>
      <c r="F42" s="306" t="s">
        <v>162</v>
      </c>
      <c r="G42" s="307" t="s">
        <v>162</v>
      </c>
      <c r="H42" s="308" t="s">
        <v>162</v>
      </c>
      <c r="I42" s="85" t="s">
        <v>205</v>
      </c>
    </row>
    <row r="43" spans="1:9" s="264" customFormat="1" ht="12" customHeight="1">
      <c r="A43" s="83" t="s">
        <v>164</v>
      </c>
      <c r="B43" s="304">
        <v>25999</v>
      </c>
      <c r="C43" s="304">
        <v>32707</v>
      </c>
      <c r="D43" s="305">
        <v>1.2580099234585946</v>
      </c>
      <c r="E43" s="306" t="s">
        <v>162</v>
      </c>
      <c r="F43" s="306" t="s">
        <v>162</v>
      </c>
      <c r="G43" s="307" t="s">
        <v>162</v>
      </c>
      <c r="H43" s="308" t="s">
        <v>162</v>
      </c>
      <c r="I43" s="82" t="s">
        <v>206</v>
      </c>
    </row>
    <row r="44" spans="1:9" s="264" customFormat="1" ht="12" customHeight="1">
      <c r="A44" s="83" t="s">
        <v>164</v>
      </c>
      <c r="B44" s="304">
        <v>38880</v>
      </c>
      <c r="C44" s="304">
        <v>50209</v>
      </c>
      <c r="D44" s="305">
        <v>1.291383744855967</v>
      </c>
      <c r="E44" s="306" t="s">
        <v>162</v>
      </c>
      <c r="F44" s="306" t="s">
        <v>162</v>
      </c>
      <c r="G44" s="307" t="s">
        <v>162</v>
      </c>
      <c r="H44" s="308" t="s">
        <v>162</v>
      </c>
      <c r="I44" s="82" t="s">
        <v>207</v>
      </c>
    </row>
    <row r="45" spans="1:9" s="264" customFormat="1" ht="12" customHeight="1">
      <c r="A45" s="83" t="s">
        <v>164</v>
      </c>
      <c r="B45" s="304">
        <v>33154</v>
      </c>
      <c r="C45" s="304">
        <v>43385</v>
      </c>
      <c r="D45" s="305">
        <v>1.3085902153586295</v>
      </c>
      <c r="E45" s="306" t="s">
        <v>162</v>
      </c>
      <c r="F45" s="306" t="s">
        <v>162</v>
      </c>
      <c r="G45" s="307" t="s">
        <v>162</v>
      </c>
      <c r="H45" s="308" t="s">
        <v>162</v>
      </c>
      <c r="I45" s="82" t="s">
        <v>208</v>
      </c>
    </row>
    <row r="46" spans="1:9" s="264" customFormat="1" ht="12" customHeight="1">
      <c r="A46" s="83" t="s">
        <v>164</v>
      </c>
      <c r="B46" s="304">
        <v>25593</v>
      </c>
      <c r="C46" s="304">
        <v>32202</v>
      </c>
      <c r="D46" s="305">
        <v>1.258234673543547</v>
      </c>
      <c r="E46" s="306" t="s">
        <v>162</v>
      </c>
      <c r="F46" s="306" t="s">
        <v>162</v>
      </c>
      <c r="G46" s="307" t="s">
        <v>162</v>
      </c>
      <c r="H46" s="308" t="s">
        <v>162</v>
      </c>
      <c r="I46" s="82" t="s">
        <v>209</v>
      </c>
    </row>
    <row r="47" spans="1:9" s="264" customFormat="1" ht="12" customHeight="1">
      <c r="A47" s="83" t="s">
        <v>164</v>
      </c>
      <c r="B47" s="304">
        <v>19653</v>
      </c>
      <c r="C47" s="304">
        <v>24800</v>
      </c>
      <c r="D47" s="305">
        <v>1.2618938584440034</v>
      </c>
      <c r="E47" s="306" t="s">
        <v>162</v>
      </c>
      <c r="F47" s="306" t="s">
        <v>162</v>
      </c>
      <c r="G47" s="307" t="s">
        <v>162</v>
      </c>
      <c r="H47" s="308" t="s">
        <v>162</v>
      </c>
      <c r="I47" s="82" t="s">
        <v>210</v>
      </c>
    </row>
    <row r="48" spans="1:9" s="264" customFormat="1" ht="12" customHeight="1">
      <c r="A48" s="83" t="s">
        <v>164</v>
      </c>
      <c r="B48" s="304">
        <v>12319</v>
      </c>
      <c r="C48" s="304">
        <v>15377</v>
      </c>
      <c r="D48" s="305">
        <v>1.248234434613199</v>
      </c>
      <c r="E48" s="306" t="s">
        <v>162</v>
      </c>
      <c r="F48" s="306" t="s">
        <v>162</v>
      </c>
      <c r="G48" s="307" t="s">
        <v>162</v>
      </c>
      <c r="H48" s="308" t="s">
        <v>162</v>
      </c>
      <c r="I48" s="82" t="s">
        <v>211</v>
      </c>
    </row>
    <row r="49" spans="1:9" s="264" customFormat="1" ht="12" customHeight="1">
      <c r="A49" s="86" t="s">
        <v>212</v>
      </c>
      <c r="B49" s="304">
        <v>9054</v>
      </c>
      <c r="C49" s="304">
        <v>11103</v>
      </c>
      <c r="D49" s="305">
        <v>1.2263088137839628</v>
      </c>
      <c r="E49" s="306" t="s">
        <v>162</v>
      </c>
      <c r="F49" s="306" t="s">
        <v>162</v>
      </c>
      <c r="G49" s="307" t="s">
        <v>162</v>
      </c>
      <c r="H49" s="308" t="s">
        <v>162</v>
      </c>
      <c r="I49" s="82" t="s">
        <v>213</v>
      </c>
    </row>
    <row r="50" spans="1:9" s="264" customFormat="1" ht="12" customHeight="1">
      <c r="A50" s="83" t="s">
        <v>164</v>
      </c>
      <c r="B50" s="304">
        <v>6857</v>
      </c>
      <c r="C50" s="304">
        <v>8577</v>
      </c>
      <c r="D50" s="305">
        <v>1.2508385591366487</v>
      </c>
      <c r="E50" s="306" t="s">
        <v>162</v>
      </c>
      <c r="F50" s="306" t="s">
        <v>162</v>
      </c>
      <c r="G50" s="307" t="s">
        <v>162</v>
      </c>
      <c r="H50" s="308" t="s">
        <v>162</v>
      </c>
      <c r="I50" s="82" t="s">
        <v>214</v>
      </c>
    </row>
    <row r="51" spans="1:9" s="264" customFormat="1" ht="12" customHeight="1">
      <c r="A51" s="84" t="s">
        <v>215</v>
      </c>
      <c r="B51" s="304">
        <v>7038</v>
      </c>
      <c r="C51" s="304">
        <v>9173</v>
      </c>
      <c r="D51" s="305">
        <v>1.3033532253481102</v>
      </c>
      <c r="E51" s="306" t="s">
        <v>159</v>
      </c>
      <c r="F51" s="306" t="s">
        <v>159</v>
      </c>
      <c r="G51" s="307" t="s">
        <v>159</v>
      </c>
      <c r="H51" s="308" t="s">
        <v>159</v>
      </c>
      <c r="I51" s="82" t="s">
        <v>216</v>
      </c>
    </row>
    <row r="52" spans="1:9" s="264" customFormat="1" ht="12" customHeight="1">
      <c r="A52" s="84" t="s">
        <v>217</v>
      </c>
      <c r="B52" s="304">
        <v>20848</v>
      </c>
      <c r="C52" s="304">
        <v>26890</v>
      </c>
      <c r="D52" s="305">
        <v>1.2898119723714505</v>
      </c>
      <c r="E52" s="306" t="s">
        <v>159</v>
      </c>
      <c r="F52" s="306" t="s">
        <v>159</v>
      </c>
      <c r="G52" s="307" t="s">
        <v>159</v>
      </c>
      <c r="H52" s="308" t="s">
        <v>159</v>
      </c>
      <c r="I52" s="82" t="s">
        <v>218</v>
      </c>
    </row>
    <row r="53" spans="1:9" s="264" customFormat="1" ht="12" customHeight="1">
      <c r="A53" s="83" t="s">
        <v>164</v>
      </c>
      <c r="B53" s="304">
        <v>15265</v>
      </c>
      <c r="C53" s="304">
        <v>19649</v>
      </c>
      <c r="D53" s="305">
        <v>1.2871929249918113</v>
      </c>
      <c r="E53" s="306" t="s">
        <v>159</v>
      </c>
      <c r="F53" s="306" t="s">
        <v>159</v>
      </c>
      <c r="G53" s="307" t="s">
        <v>159</v>
      </c>
      <c r="H53" s="308" t="s">
        <v>159</v>
      </c>
      <c r="I53" s="82" t="s">
        <v>219</v>
      </c>
    </row>
    <row r="54" spans="1:9" s="264" customFormat="1" ht="12" customHeight="1">
      <c r="A54" s="83" t="s">
        <v>164</v>
      </c>
      <c r="B54" s="304">
        <v>16159</v>
      </c>
      <c r="C54" s="304">
        <v>20618</v>
      </c>
      <c r="D54" s="305">
        <v>1.2759452936444087</v>
      </c>
      <c r="E54" s="306" t="s">
        <v>159</v>
      </c>
      <c r="F54" s="306" t="s">
        <v>159</v>
      </c>
      <c r="G54" s="307" t="s">
        <v>159</v>
      </c>
      <c r="H54" s="308" t="s">
        <v>159</v>
      </c>
      <c r="I54" s="82" t="s">
        <v>220</v>
      </c>
    </row>
    <row r="55" spans="1:9" s="264" customFormat="1" ht="12" customHeight="1">
      <c r="A55" s="83" t="s">
        <v>164</v>
      </c>
      <c r="B55" s="304">
        <v>6884</v>
      </c>
      <c r="C55" s="304">
        <v>8053</v>
      </c>
      <c r="D55" s="305">
        <v>1.1698140615920976</v>
      </c>
      <c r="E55" s="306" t="s">
        <v>159</v>
      </c>
      <c r="F55" s="306" t="s">
        <v>159</v>
      </c>
      <c r="G55" s="307" t="s">
        <v>159</v>
      </c>
      <c r="H55" s="308" t="s">
        <v>159</v>
      </c>
      <c r="I55" s="82" t="s">
        <v>221</v>
      </c>
    </row>
    <row r="56" spans="1:9" s="264" customFormat="1" ht="12" customHeight="1">
      <c r="A56" s="83" t="s">
        <v>164</v>
      </c>
      <c r="B56" s="304">
        <v>6915</v>
      </c>
      <c r="C56" s="304">
        <v>8217</v>
      </c>
      <c r="D56" s="305">
        <v>1.1882863340563992</v>
      </c>
      <c r="E56" s="306" t="s">
        <v>159</v>
      </c>
      <c r="F56" s="306" t="s">
        <v>159</v>
      </c>
      <c r="G56" s="307" t="s">
        <v>159</v>
      </c>
      <c r="H56" s="308" t="s">
        <v>159</v>
      </c>
      <c r="I56" s="82" t="s">
        <v>222</v>
      </c>
    </row>
    <row r="57" spans="1:9" s="264" customFormat="1" ht="12" customHeight="1">
      <c r="A57" s="83" t="s">
        <v>164</v>
      </c>
      <c r="B57" s="304">
        <v>9545</v>
      </c>
      <c r="C57" s="304">
        <v>11078</v>
      </c>
      <c r="D57" s="305">
        <v>1.1606076479832372</v>
      </c>
      <c r="E57" s="306" t="s">
        <v>159</v>
      </c>
      <c r="F57" s="306" t="s">
        <v>159</v>
      </c>
      <c r="G57" s="307" t="s">
        <v>159</v>
      </c>
      <c r="H57" s="308" t="s">
        <v>159</v>
      </c>
      <c r="I57" s="85" t="s">
        <v>223</v>
      </c>
    </row>
    <row r="58" spans="1:9" s="264" customFormat="1" ht="12" customHeight="1">
      <c r="A58" s="83" t="s">
        <v>164</v>
      </c>
      <c r="B58" s="304">
        <v>19510</v>
      </c>
      <c r="C58" s="304">
        <v>23997</v>
      </c>
      <c r="D58" s="305">
        <v>1.229984623270118</v>
      </c>
      <c r="E58" s="304">
        <v>16581</v>
      </c>
      <c r="F58" s="306" t="s">
        <v>159</v>
      </c>
      <c r="G58" s="307" t="s">
        <v>159</v>
      </c>
      <c r="H58" s="309">
        <v>0.8498718605843157</v>
      </c>
      <c r="I58" s="82" t="s">
        <v>224</v>
      </c>
    </row>
    <row r="59" spans="1:9" s="264" customFormat="1" ht="12" customHeight="1">
      <c r="A59" s="84" t="s">
        <v>225</v>
      </c>
      <c r="B59" s="304">
        <v>3313</v>
      </c>
      <c r="C59" s="304">
        <v>4687</v>
      </c>
      <c r="D59" s="305">
        <v>1.4147298520977967</v>
      </c>
      <c r="E59" s="306" t="s">
        <v>159</v>
      </c>
      <c r="F59" s="306" t="s">
        <v>159</v>
      </c>
      <c r="G59" s="307" t="s">
        <v>159</v>
      </c>
      <c r="H59" s="308" t="s">
        <v>159</v>
      </c>
      <c r="I59" s="82" t="s">
        <v>226</v>
      </c>
    </row>
    <row r="60" spans="1:9" s="264" customFormat="1" ht="12" customHeight="1">
      <c r="A60" s="83" t="s">
        <v>164</v>
      </c>
      <c r="B60" s="304">
        <v>5353</v>
      </c>
      <c r="C60" s="304">
        <v>6872</v>
      </c>
      <c r="D60" s="305">
        <v>1.2837661124603026</v>
      </c>
      <c r="E60" s="306" t="s">
        <v>159</v>
      </c>
      <c r="F60" s="306" t="s">
        <v>159</v>
      </c>
      <c r="G60" s="307" t="s">
        <v>159</v>
      </c>
      <c r="H60" s="308" t="s">
        <v>159</v>
      </c>
      <c r="I60" s="82" t="s">
        <v>227</v>
      </c>
    </row>
    <row r="61" spans="1:9" s="264" customFormat="1" ht="12" customHeight="1">
      <c r="A61" s="83" t="s">
        <v>164</v>
      </c>
      <c r="B61" s="304">
        <v>4778</v>
      </c>
      <c r="C61" s="304">
        <v>6175</v>
      </c>
      <c r="D61" s="305">
        <v>1.292381749686061</v>
      </c>
      <c r="E61" s="306" t="s">
        <v>159</v>
      </c>
      <c r="F61" s="306" t="s">
        <v>159</v>
      </c>
      <c r="G61" s="307" t="s">
        <v>159</v>
      </c>
      <c r="H61" s="308" t="s">
        <v>159</v>
      </c>
      <c r="I61" s="82" t="s">
        <v>228</v>
      </c>
    </row>
    <row r="62" spans="1:9" s="264" customFormat="1" ht="12" customHeight="1">
      <c r="A62" s="83" t="s">
        <v>164</v>
      </c>
      <c r="B62" s="304">
        <v>7674</v>
      </c>
      <c r="C62" s="304">
        <v>9648</v>
      </c>
      <c r="D62" s="305">
        <v>1.2572322126661455</v>
      </c>
      <c r="E62" s="306" t="s">
        <v>159</v>
      </c>
      <c r="F62" s="306" t="s">
        <v>159</v>
      </c>
      <c r="G62" s="307" t="s">
        <v>159</v>
      </c>
      <c r="H62" s="308" t="s">
        <v>159</v>
      </c>
      <c r="I62" s="82" t="s">
        <v>229</v>
      </c>
    </row>
    <row r="63" spans="1:9" s="264" customFormat="1" ht="12" customHeight="1">
      <c r="A63" s="83" t="s">
        <v>164</v>
      </c>
      <c r="B63" s="304">
        <v>8465</v>
      </c>
      <c r="C63" s="304">
        <v>10464</v>
      </c>
      <c r="D63" s="305">
        <v>1.2361488481984642</v>
      </c>
      <c r="E63" s="306" t="s">
        <v>159</v>
      </c>
      <c r="F63" s="306" t="s">
        <v>159</v>
      </c>
      <c r="G63" s="307" t="s">
        <v>159</v>
      </c>
      <c r="H63" s="308" t="s">
        <v>159</v>
      </c>
      <c r="I63" s="82" t="s">
        <v>230</v>
      </c>
    </row>
    <row r="64" spans="1:9" s="264" customFormat="1" ht="12" customHeight="1">
      <c r="A64" s="83" t="s">
        <v>164</v>
      </c>
      <c r="B64" s="304">
        <v>1491</v>
      </c>
      <c r="C64" s="304">
        <v>1804</v>
      </c>
      <c r="D64" s="305">
        <v>1.2099262240107311</v>
      </c>
      <c r="E64" s="306" t="s">
        <v>159</v>
      </c>
      <c r="F64" s="306" t="s">
        <v>159</v>
      </c>
      <c r="G64" s="307" t="s">
        <v>159</v>
      </c>
      <c r="H64" s="308" t="s">
        <v>159</v>
      </c>
      <c r="I64" s="82" t="s">
        <v>231</v>
      </c>
    </row>
    <row r="65" spans="1:9" s="264" customFormat="1" ht="12" customHeight="1">
      <c r="A65" s="86" t="s">
        <v>232</v>
      </c>
      <c r="B65" s="304">
        <v>7064</v>
      </c>
      <c r="C65" s="304">
        <v>8477</v>
      </c>
      <c r="D65" s="305">
        <v>1.2000283125707814</v>
      </c>
      <c r="E65" s="304">
        <v>6830</v>
      </c>
      <c r="F65" s="306" t="s">
        <v>159</v>
      </c>
      <c r="G65" s="307" t="s">
        <v>159</v>
      </c>
      <c r="H65" s="309">
        <v>0.9668742921857305</v>
      </c>
      <c r="I65" s="82" t="s">
        <v>233</v>
      </c>
    </row>
    <row r="66" spans="1:9" s="264" customFormat="1" ht="12" customHeight="1">
      <c r="A66" s="83" t="s">
        <v>164</v>
      </c>
      <c r="B66" s="304">
        <v>7058</v>
      </c>
      <c r="C66" s="304">
        <v>8893</v>
      </c>
      <c r="D66" s="305">
        <v>1.2599886653442902</v>
      </c>
      <c r="E66" s="306" t="s">
        <v>159</v>
      </c>
      <c r="F66" s="306" t="s">
        <v>159</v>
      </c>
      <c r="G66" s="307" t="s">
        <v>159</v>
      </c>
      <c r="H66" s="308" t="s">
        <v>162</v>
      </c>
      <c r="I66" s="82" t="s">
        <v>234</v>
      </c>
    </row>
    <row r="67" spans="1:9" s="264" customFormat="1" ht="12" customHeight="1">
      <c r="A67" s="86" t="s">
        <v>235</v>
      </c>
      <c r="B67" s="304">
        <v>14113</v>
      </c>
      <c r="C67" s="304">
        <v>17359</v>
      </c>
      <c r="D67" s="305">
        <v>1.2300007085665698</v>
      </c>
      <c r="E67" s="304">
        <v>14806</v>
      </c>
      <c r="F67" s="306" t="s">
        <v>159</v>
      </c>
      <c r="G67" s="307" t="s">
        <v>159</v>
      </c>
      <c r="H67" s="309">
        <v>1.049103663289166</v>
      </c>
      <c r="I67" s="82" t="s">
        <v>236</v>
      </c>
    </row>
    <row r="68" spans="1:9" s="264" customFormat="1" ht="12" customHeight="1">
      <c r="A68" s="84" t="s">
        <v>237</v>
      </c>
      <c r="B68" s="304">
        <v>15647</v>
      </c>
      <c r="C68" s="304">
        <v>19246</v>
      </c>
      <c r="D68" s="305">
        <v>1.2300121429027928</v>
      </c>
      <c r="E68" s="306" t="s">
        <v>159</v>
      </c>
      <c r="F68" s="306" t="s">
        <v>159</v>
      </c>
      <c r="G68" s="307" t="s">
        <v>159</v>
      </c>
      <c r="H68" s="308" t="s">
        <v>159</v>
      </c>
      <c r="I68" s="85" t="s">
        <v>238</v>
      </c>
    </row>
    <row r="69" spans="1:9" s="264" customFormat="1" ht="12" customHeight="1">
      <c r="A69" s="83" t="s">
        <v>164</v>
      </c>
      <c r="B69" s="304">
        <v>10657</v>
      </c>
      <c r="C69" s="304">
        <v>13428</v>
      </c>
      <c r="D69" s="305">
        <v>1.2600168903068405</v>
      </c>
      <c r="E69" s="304">
        <v>11163</v>
      </c>
      <c r="F69" s="306" t="s">
        <v>159</v>
      </c>
      <c r="G69" s="307" t="s">
        <v>159</v>
      </c>
      <c r="H69" s="310">
        <v>1.0474805292296143</v>
      </c>
      <c r="I69" s="82" t="s">
        <v>239</v>
      </c>
    </row>
    <row r="70" spans="1:9" s="264" customFormat="1" ht="12" customHeight="1">
      <c r="A70" s="83" t="s">
        <v>164</v>
      </c>
      <c r="B70" s="304">
        <v>16051</v>
      </c>
      <c r="C70" s="304">
        <v>20545</v>
      </c>
      <c r="D70" s="305">
        <v>1.2799825556040123</v>
      </c>
      <c r="E70" s="304">
        <v>13744</v>
      </c>
      <c r="F70" s="306" t="s">
        <v>159</v>
      </c>
      <c r="G70" s="307" t="s">
        <v>159</v>
      </c>
      <c r="H70" s="310">
        <v>0.8562706373434676</v>
      </c>
      <c r="I70" s="82" t="s">
        <v>240</v>
      </c>
    </row>
    <row r="71" spans="1:9" s="264" customFormat="1" ht="12" customHeight="1">
      <c r="A71" s="84" t="s">
        <v>241</v>
      </c>
      <c r="B71" s="304">
        <v>6258</v>
      </c>
      <c r="C71" s="304">
        <v>7760</v>
      </c>
      <c r="D71" s="305">
        <v>1.2400127836369448</v>
      </c>
      <c r="E71" s="306" t="s">
        <v>159</v>
      </c>
      <c r="F71" s="306" t="s">
        <v>162</v>
      </c>
      <c r="G71" s="307" t="s">
        <v>162</v>
      </c>
      <c r="H71" s="308" t="s">
        <v>162</v>
      </c>
      <c r="I71" s="85" t="s">
        <v>242</v>
      </c>
    </row>
    <row r="72" spans="1:9" s="264" customFormat="1" ht="12" customHeight="1">
      <c r="A72" s="84" t="s">
        <v>243</v>
      </c>
      <c r="B72" s="304">
        <v>11805</v>
      </c>
      <c r="C72" s="304">
        <v>14284</v>
      </c>
      <c r="D72" s="305">
        <v>1.209995764506565</v>
      </c>
      <c r="E72" s="306" t="s">
        <v>159</v>
      </c>
      <c r="F72" s="306" t="s">
        <v>162</v>
      </c>
      <c r="G72" s="307" t="s">
        <v>162</v>
      </c>
      <c r="H72" s="308" t="s">
        <v>162</v>
      </c>
      <c r="I72" s="82" t="s">
        <v>244</v>
      </c>
    </row>
    <row r="73" spans="1:9" s="264" customFormat="1" ht="12" customHeight="1">
      <c r="A73" s="84" t="s">
        <v>245</v>
      </c>
      <c r="B73" s="304">
        <v>5004</v>
      </c>
      <c r="C73" s="304">
        <v>6255</v>
      </c>
      <c r="D73" s="305">
        <v>1.25</v>
      </c>
      <c r="E73" s="306" t="s">
        <v>159</v>
      </c>
      <c r="F73" s="306" t="s">
        <v>159</v>
      </c>
      <c r="G73" s="307" t="s">
        <v>159</v>
      </c>
      <c r="H73" s="308" t="s">
        <v>159</v>
      </c>
      <c r="I73" s="572" t="s">
        <v>246</v>
      </c>
    </row>
    <row r="74" spans="1:9" s="264" customFormat="1" ht="12" customHeight="1">
      <c r="A74" s="83" t="s">
        <v>164</v>
      </c>
      <c r="B74" s="304">
        <v>3692</v>
      </c>
      <c r="C74" s="304">
        <v>4615</v>
      </c>
      <c r="D74" s="305">
        <v>1.25</v>
      </c>
      <c r="E74" s="304">
        <v>4192</v>
      </c>
      <c r="F74" s="306" t="s">
        <v>159</v>
      </c>
      <c r="G74" s="307" t="s">
        <v>159</v>
      </c>
      <c r="H74" s="310">
        <v>1.135427952329361</v>
      </c>
      <c r="I74" s="572" t="s">
        <v>247</v>
      </c>
    </row>
    <row r="75" spans="1:9" s="264" customFormat="1" ht="12" customHeight="1">
      <c r="A75" s="84" t="s">
        <v>248</v>
      </c>
      <c r="B75" s="304">
        <v>17658</v>
      </c>
      <c r="C75" s="304">
        <v>22779</v>
      </c>
      <c r="D75" s="305">
        <v>1.2900101936799184</v>
      </c>
      <c r="E75" s="304">
        <v>16817</v>
      </c>
      <c r="F75" s="306" t="s">
        <v>159</v>
      </c>
      <c r="G75" s="307" t="s">
        <v>159</v>
      </c>
      <c r="H75" s="310">
        <v>0.9523728621587949</v>
      </c>
      <c r="I75" s="82" t="s">
        <v>249</v>
      </c>
    </row>
    <row r="76" spans="1:9" s="264" customFormat="1" ht="12" customHeight="1">
      <c r="A76" s="84" t="s">
        <v>250</v>
      </c>
      <c r="B76" s="304">
        <v>2414</v>
      </c>
      <c r="C76" s="304">
        <v>2945</v>
      </c>
      <c r="D76" s="305">
        <v>1.21996685998343</v>
      </c>
      <c r="E76" s="306" t="s">
        <v>159</v>
      </c>
      <c r="F76" s="306" t="s">
        <v>159</v>
      </c>
      <c r="G76" s="307" t="s">
        <v>159</v>
      </c>
      <c r="H76" s="308" t="s">
        <v>159</v>
      </c>
      <c r="I76" s="572" t="s">
        <v>251</v>
      </c>
    </row>
    <row r="77" spans="1:9" s="264" customFormat="1" ht="12" customHeight="1">
      <c r="A77" s="83" t="s">
        <v>164</v>
      </c>
      <c r="B77" s="304">
        <v>8756</v>
      </c>
      <c r="C77" s="304">
        <v>11033</v>
      </c>
      <c r="D77" s="305">
        <v>1.2600502512562815</v>
      </c>
      <c r="E77" s="304">
        <v>8496</v>
      </c>
      <c r="F77" s="306" t="s">
        <v>159</v>
      </c>
      <c r="G77" s="307" t="s">
        <v>159</v>
      </c>
      <c r="H77" s="310">
        <v>0.970306075833714</v>
      </c>
      <c r="I77" s="82" t="s">
        <v>252</v>
      </c>
    </row>
    <row r="78" spans="1:9" s="264" customFormat="1" ht="12" customHeight="1" thickBot="1">
      <c r="A78" s="87" t="s">
        <v>164</v>
      </c>
      <c r="B78" s="311">
        <v>14160</v>
      </c>
      <c r="C78" s="311">
        <v>18125</v>
      </c>
      <c r="D78" s="312">
        <v>1.2800141242937852</v>
      </c>
      <c r="E78" s="313" t="s">
        <v>159</v>
      </c>
      <c r="F78" s="313" t="s">
        <v>159</v>
      </c>
      <c r="G78" s="314" t="s">
        <v>159</v>
      </c>
      <c r="H78" s="315" t="s">
        <v>159</v>
      </c>
      <c r="I78" s="88" t="s">
        <v>253</v>
      </c>
    </row>
    <row r="79" spans="1:9" s="574" customFormat="1" ht="11.25">
      <c r="A79" s="573" t="s">
        <v>619</v>
      </c>
      <c r="B79" s="573"/>
      <c r="C79" s="573"/>
      <c r="D79" s="573"/>
      <c r="E79" s="573"/>
      <c r="F79" s="573"/>
      <c r="G79" s="573"/>
      <c r="H79" s="573"/>
      <c r="I79" s="573"/>
    </row>
    <row r="80" spans="1:9" s="574" customFormat="1" ht="11.25">
      <c r="A80" s="573" t="s">
        <v>620</v>
      </c>
      <c r="B80" s="573"/>
      <c r="C80" s="573"/>
      <c r="D80" s="573"/>
      <c r="E80" s="573"/>
      <c r="F80" s="573"/>
      <c r="G80" s="573"/>
      <c r="H80" s="573"/>
      <c r="I80" s="573"/>
    </row>
    <row r="81" spans="1:9" s="574" customFormat="1" ht="11.25">
      <c r="A81" s="573" t="s">
        <v>254</v>
      </c>
      <c r="B81" s="573"/>
      <c r="C81" s="573"/>
      <c r="D81" s="573"/>
      <c r="E81" s="573"/>
      <c r="F81" s="573"/>
      <c r="G81" s="573"/>
      <c r="H81" s="573"/>
      <c r="I81" s="573"/>
    </row>
    <row r="82" spans="1:9" s="574" customFormat="1" ht="11.25">
      <c r="A82" s="573" t="s">
        <v>255</v>
      </c>
      <c r="B82" s="573"/>
      <c r="C82" s="573"/>
      <c r="D82" s="573"/>
      <c r="E82" s="573"/>
      <c r="F82" s="573"/>
      <c r="G82" s="573"/>
      <c r="H82" s="573"/>
      <c r="I82" s="573"/>
    </row>
    <row r="83" spans="1:9" s="574" customFormat="1" ht="11.25">
      <c r="A83" s="573" t="s">
        <v>256</v>
      </c>
      <c r="B83" s="573"/>
      <c r="C83" s="573"/>
      <c r="D83" s="573"/>
      <c r="E83" s="573"/>
      <c r="F83" s="573"/>
      <c r="G83" s="573"/>
      <c r="H83" s="573"/>
      <c r="I83" s="573"/>
    </row>
    <row r="84" spans="1:9" s="574" customFormat="1" ht="11.25">
      <c r="A84" s="573" t="s">
        <v>621</v>
      </c>
      <c r="B84" s="573"/>
      <c r="C84" s="573"/>
      <c r="D84" s="573"/>
      <c r="E84" s="573"/>
      <c r="F84" s="573"/>
      <c r="G84" s="573"/>
      <c r="H84" s="573"/>
      <c r="I84" s="573"/>
    </row>
    <row r="85" spans="1:9" s="286" customFormat="1" ht="12">
      <c r="A85" s="575"/>
      <c r="B85" s="575"/>
      <c r="C85" s="575"/>
      <c r="D85" s="575"/>
      <c r="E85" s="575"/>
      <c r="F85" s="575"/>
      <c r="G85" s="575"/>
      <c r="H85" s="575"/>
      <c r="I85" s="575"/>
    </row>
    <row r="86" spans="1:9" s="286" customFormat="1" ht="12">
      <c r="A86" s="575"/>
      <c r="B86" s="575"/>
      <c r="C86" s="575"/>
      <c r="D86" s="575"/>
      <c r="E86" s="575"/>
      <c r="F86" s="575"/>
      <c r="G86" s="575"/>
      <c r="H86" s="575"/>
      <c r="I86" s="575"/>
    </row>
    <row r="87" spans="1:9" s="286" customFormat="1" ht="12">
      <c r="A87" s="575"/>
      <c r="B87" s="575"/>
      <c r="C87" s="575"/>
      <c r="D87" s="575"/>
      <c r="E87" s="575"/>
      <c r="F87" s="575"/>
      <c r="G87" s="575"/>
      <c r="H87" s="575"/>
      <c r="I87" s="575"/>
    </row>
  </sheetData>
  <sheetProtection/>
  <printOptions horizontalCentered="1"/>
  <pageMargins left="0.3937007874015748" right="0.3937007874015748" top="0.3937007874015748" bottom="0.3937007874015748" header="0.5118110236220472" footer="0.1968503937007874"/>
  <pageSetup fitToHeight="2" horizontalDpi="600" verticalDpi="600" orientation="portrait" paperSize="9" scale="80" r:id="rId1"/>
  <headerFooter alignWithMargins="0">
    <oddHeader>&amp;R&amp;D　　&amp;T</oddHeader>
  </headerFooter>
  <colBreaks count="1" manualBreakCount="1">
    <brk id="9" max="65535" man="1"/>
  </colBreaks>
</worksheet>
</file>

<file path=xl/worksheets/sheet16.xml><?xml version="1.0" encoding="utf-8"?>
<worksheet xmlns="http://schemas.openxmlformats.org/spreadsheetml/2006/main" xmlns:r="http://schemas.openxmlformats.org/officeDocument/2006/relationships">
  <dimension ref="B1:M15"/>
  <sheetViews>
    <sheetView zoomScaleSheetLayoutView="100" zoomScalePageLayoutView="0" workbookViewId="0" topLeftCell="A1">
      <selection activeCell="A1" sqref="A1"/>
    </sheetView>
  </sheetViews>
  <sheetFormatPr defaultColWidth="9.00390625" defaultRowHeight="13.5"/>
  <cols>
    <col min="1" max="1" width="1.25" style="555" customWidth="1"/>
    <col min="2" max="2" width="10.50390625" style="555" customWidth="1"/>
    <col min="3" max="12" width="8.625" style="555" customWidth="1"/>
    <col min="13" max="16384" width="9.00390625" style="555" customWidth="1"/>
  </cols>
  <sheetData>
    <row r="1" spans="2:12" s="555" customFormat="1" ht="12" customHeight="1">
      <c r="B1" s="89"/>
      <c r="C1" s="89"/>
      <c r="D1" s="89"/>
      <c r="E1" s="89"/>
      <c r="F1" s="89"/>
      <c r="G1" s="89"/>
      <c r="H1" s="89"/>
      <c r="I1" s="89"/>
      <c r="J1" s="89"/>
      <c r="K1" s="89"/>
      <c r="L1" s="553"/>
    </row>
    <row r="2" spans="2:12" s="555" customFormat="1" ht="21" customHeight="1">
      <c r="B2" s="90" t="s">
        <v>257</v>
      </c>
      <c r="C2" s="89"/>
      <c r="D2" s="89"/>
      <c r="E2" s="89"/>
      <c r="F2" s="89"/>
      <c r="G2" s="89"/>
      <c r="H2" s="89"/>
      <c r="I2" s="89"/>
      <c r="J2" s="89"/>
      <c r="K2" s="89"/>
      <c r="L2" s="89"/>
    </row>
    <row r="3" spans="2:12" s="555" customFormat="1" ht="13.5">
      <c r="B3" s="89"/>
      <c r="C3" s="89"/>
      <c r="D3" s="89"/>
      <c r="E3" s="89"/>
      <c r="F3" s="89"/>
      <c r="G3" s="89"/>
      <c r="H3" s="89"/>
      <c r="I3" s="89"/>
      <c r="J3" s="89"/>
      <c r="K3" s="89"/>
      <c r="L3" s="89"/>
    </row>
    <row r="4" spans="2:12" s="555" customFormat="1" ht="18" customHeight="1" thickBot="1">
      <c r="B4" s="91" t="s">
        <v>258</v>
      </c>
      <c r="C4" s="89"/>
      <c r="D4" s="89"/>
      <c r="E4" s="89"/>
      <c r="F4" s="89"/>
      <c r="G4" s="89"/>
      <c r="H4" s="89"/>
      <c r="I4" s="89"/>
      <c r="J4" s="89"/>
      <c r="K4" s="89"/>
      <c r="L4" s="92" t="s">
        <v>259</v>
      </c>
    </row>
    <row r="5" spans="2:12" s="555" customFormat="1" ht="18" customHeight="1" thickTop="1">
      <c r="B5" s="416" t="s">
        <v>260</v>
      </c>
      <c r="C5" s="418" t="s">
        <v>261</v>
      </c>
      <c r="D5" s="418" t="s">
        <v>262</v>
      </c>
      <c r="E5" s="343" t="s">
        <v>263</v>
      </c>
      <c r="F5" s="343"/>
      <c r="G5" s="414" t="s">
        <v>264</v>
      </c>
      <c r="H5" s="93"/>
      <c r="I5" s="420" t="s">
        <v>265</v>
      </c>
      <c r="J5" s="422" t="s">
        <v>266</v>
      </c>
      <c r="K5" s="418" t="s">
        <v>719</v>
      </c>
      <c r="L5" s="414" t="s">
        <v>267</v>
      </c>
    </row>
    <row r="6" spans="2:12" s="555" customFormat="1" ht="27" customHeight="1">
      <c r="B6" s="417"/>
      <c r="C6" s="419"/>
      <c r="D6" s="419"/>
      <c r="E6" s="94" t="s">
        <v>268</v>
      </c>
      <c r="F6" s="94" t="s">
        <v>269</v>
      </c>
      <c r="G6" s="419"/>
      <c r="H6" s="95" t="s">
        <v>720</v>
      </c>
      <c r="I6" s="421"/>
      <c r="J6" s="419"/>
      <c r="K6" s="423"/>
      <c r="L6" s="415"/>
    </row>
    <row r="7" spans="2:12" s="555" customFormat="1" ht="24" customHeight="1">
      <c r="B7" s="96" t="s">
        <v>271</v>
      </c>
      <c r="C7" s="97">
        <v>3</v>
      </c>
      <c r="D7" s="97">
        <v>41</v>
      </c>
      <c r="E7" s="97">
        <v>123</v>
      </c>
      <c r="F7" s="97">
        <v>77</v>
      </c>
      <c r="G7" s="97">
        <v>466</v>
      </c>
      <c r="H7" s="97">
        <v>11</v>
      </c>
      <c r="I7" s="98">
        <v>57</v>
      </c>
      <c r="J7" s="97">
        <v>4</v>
      </c>
      <c r="K7" s="98" t="s">
        <v>270</v>
      </c>
      <c r="L7" s="99">
        <v>1028</v>
      </c>
    </row>
    <row r="8" spans="2:12" s="555" customFormat="1" ht="24" customHeight="1">
      <c r="B8" s="100" t="s">
        <v>272</v>
      </c>
      <c r="C8" s="101">
        <v>3</v>
      </c>
      <c r="D8" s="101">
        <v>39</v>
      </c>
      <c r="E8" s="101">
        <v>126</v>
      </c>
      <c r="F8" s="101">
        <v>74</v>
      </c>
      <c r="G8" s="101">
        <v>471</v>
      </c>
      <c r="H8" s="101">
        <v>10</v>
      </c>
      <c r="I8" s="102">
        <v>57</v>
      </c>
      <c r="J8" s="101">
        <v>3</v>
      </c>
      <c r="K8" s="102" t="s">
        <v>270</v>
      </c>
      <c r="L8" s="103">
        <v>1034</v>
      </c>
    </row>
    <row r="9" spans="2:12" s="555" customFormat="1" ht="24" customHeight="1">
      <c r="B9" s="100" t="s">
        <v>695</v>
      </c>
      <c r="C9" s="101">
        <v>3</v>
      </c>
      <c r="D9" s="101">
        <v>38</v>
      </c>
      <c r="E9" s="101">
        <v>126</v>
      </c>
      <c r="F9" s="101">
        <v>73</v>
      </c>
      <c r="G9" s="101">
        <v>467</v>
      </c>
      <c r="H9" s="101">
        <v>10</v>
      </c>
      <c r="I9" s="102">
        <v>56</v>
      </c>
      <c r="J9" s="101">
        <v>3</v>
      </c>
      <c r="K9" s="102" t="s">
        <v>270</v>
      </c>
      <c r="L9" s="103">
        <v>1066</v>
      </c>
    </row>
    <row r="10" spans="2:12" s="554" customFormat="1" ht="24" customHeight="1">
      <c r="B10" s="100" t="s">
        <v>696</v>
      </c>
      <c r="C10" s="101">
        <v>3</v>
      </c>
      <c r="D10" s="101">
        <v>38</v>
      </c>
      <c r="E10" s="101">
        <v>128</v>
      </c>
      <c r="F10" s="101">
        <v>72</v>
      </c>
      <c r="G10" s="101">
        <v>471</v>
      </c>
      <c r="H10" s="101">
        <v>8</v>
      </c>
      <c r="I10" s="102">
        <v>56</v>
      </c>
      <c r="J10" s="101">
        <v>3</v>
      </c>
      <c r="K10" s="102" t="s">
        <v>270</v>
      </c>
      <c r="L10" s="103">
        <v>1079</v>
      </c>
    </row>
    <row r="11" spans="2:13" s="796" customFormat="1" ht="24" customHeight="1">
      <c r="B11" s="790" t="s">
        <v>718</v>
      </c>
      <c r="C11" s="791">
        <v>3</v>
      </c>
      <c r="D11" s="791">
        <v>37</v>
      </c>
      <c r="E11" s="791">
        <v>128</v>
      </c>
      <c r="F11" s="791">
        <v>72</v>
      </c>
      <c r="G11" s="791">
        <v>467</v>
      </c>
      <c r="H11" s="791">
        <v>14</v>
      </c>
      <c r="I11" s="792">
        <v>57</v>
      </c>
      <c r="J11" s="791">
        <v>3</v>
      </c>
      <c r="K11" s="793" t="s">
        <v>270</v>
      </c>
      <c r="L11" s="794">
        <v>1048</v>
      </c>
      <c r="M11" s="795"/>
    </row>
    <row r="12" spans="2:12" s="555" customFormat="1" ht="15" customHeight="1">
      <c r="B12" s="89" t="s">
        <v>273</v>
      </c>
      <c r="C12" s="89"/>
      <c r="D12" s="89"/>
      <c r="E12" s="89"/>
      <c r="F12" s="89"/>
      <c r="G12" s="89"/>
      <c r="H12" s="89"/>
      <c r="I12" s="89"/>
      <c r="J12" s="89"/>
      <c r="K12" s="89"/>
      <c r="L12" s="89"/>
    </row>
    <row r="13" spans="2:12" s="555" customFormat="1" ht="15" customHeight="1">
      <c r="B13" s="89" t="s">
        <v>274</v>
      </c>
      <c r="C13" s="89"/>
      <c r="D13" s="89"/>
      <c r="E13" s="89"/>
      <c r="F13" s="89"/>
      <c r="G13" s="89"/>
      <c r="H13" s="89"/>
      <c r="I13" s="89"/>
      <c r="J13" s="89"/>
      <c r="K13" s="89"/>
      <c r="L13" s="89"/>
    </row>
    <row r="14" spans="2:13" s="555" customFormat="1" ht="15" customHeight="1">
      <c r="B14" s="89" t="s">
        <v>623</v>
      </c>
      <c r="C14" s="89"/>
      <c r="D14" s="89"/>
      <c r="E14" s="89"/>
      <c r="F14" s="89"/>
      <c r="G14" s="89"/>
      <c r="H14" s="89"/>
      <c r="I14" s="89"/>
      <c r="J14" s="89"/>
      <c r="K14" s="89"/>
      <c r="L14" s="89"/>
      <c r="M14" s="797"/>
    </row>
    <row r="15" spans="2:12" s="555" customFormat="1" ht="15" customHeight="1">
      <c r="B15" s="89" t="s">
        <v>275</v>
      </c>
      <c r="C15" s="89"/>
      <c r="D15" s="89"/>
      <c r="E15" s="89"/>
      <c r="F15" s="89"/>
      <c r="G15" s="89"/>
      <c r="H15" s="89"/>
      <c r="I15" s="89"/>
      <c r="J15" s="89"/>
      <c r="K15" s="89"/>
      <c r="L15" s="89"/>
    </row>
    <row r="17" s="555" customFormat="1" ht="13.5"/>
  </sheetData>
  <sheetProtection/>
  <mergeCells count="8">
    <mergeCell ref="L5:L6"/>
    <mergeCell ref="B5:B6"/>
    <mergeCell ref="C5:C6"/>
    <mergeCell ref="D5:D6"/>
    <mergeCell ref="G5:G6"/>
    <mergeCell ref="I5:I6"/>
    <mergeCell ref="J5:J6"/>
    <mergeCell ref="K5:K6"/>
  </mergeCells>
  <printOptions/>
  <pageMargins left="0.7" right="0.7" top="0.75" bottom="0.75" header="0.3" footer="0.3"/>
  <pageSetup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dimension ref="B1:L20"/>
  <sheetViews>
    <sheetView zoomScalePageLayoutView="0" workbookViewId="0" topLeftCell="A1">
      <selection activeCell="A1" sqref="A1"/>
    </sheetView>
  </sheetViews>
  <sheetFormatPr defaultColWidth="9.00390625" defaultRowHeight="13.5"/>
  <cols>
    <col min="1" max="1" width="1.12109375" style="525" customWidth="1"/>
    <col min="2" max="2" width="9.00390625" style="525" customWidth="1"/>
    <col min="3" max="3" width="2.125" style="525" customWidth="1"/>
    <col min="4" max="4" width="11.625" style="525" customWidth="1"/>
    <col min="5" max="5" width="0.6171875" style="525" customWidth="1"/>
    <col min="6" max="9" width="14.125" style="525" customWidth="1"/>
    <col min="10" max="16384" width="9.00390625" style="525" customWidth="1"/>
  </cols>
  <sheetData>
    <row r="1" spans="2:9" s="525" customFormat="1" ht="12" customHeight="1">
      <c r="B1" s="535"/>
      <c r="C1" s="535"/>
      <c r="D1" s="535"/>
      <c r="E1" s="535"/>
      <c r="F1" s="535"/>
      <c r="G1" s="535"/>
      <c r="H1" s="535"/>
      <c r="I1" s="535"/>
    </row>
    <row r="2" s="525" customFormat="1" ht="12" customHeight="1">
      <c r="I2" s="536"/>
    </row>
    <row r="3" spans="2:9" s="525" customFormat="1" ht="18" customHeight="1" thickBot="1">
      <c r="B3" s="527" t="s">
        <v>276</v>
      </c>
      <c r="C3" s="537"/>
      <c r="D3" s="537"/>
      <c r="E3" s="537"/>
      <c r="F3" s="535"/>
      <c r="G3" s="535"/>
      <c r="H3" s="535"/>
      <c r="I3" s="2" t="s">
        <v>721</v>
      </c>
    </row>
    <row r="4" spans="2:9" s="525" customFormat="1" ht="21" customHeight="1" thickTop="1">
      <c r="B4" s="538" t="s">
        <v>277</v>
      </c>
      <c r="C4" s="538"/>
      <c r="D4" s="538"/>
      <c r="E4" s="539"/>
      <c r="F4" s="540" t="s">
        <v>278</v>
      </c>
      <c r="G4" s="540" t="s">
        <v>279</v>
      </c>
      <c r="H4" s="540" t="s">
        <v>697</v>
      </c>
      <c r="I4" s="541" t="s">
        <v>280</v>
      </c>
    </row>
    <row r="5" spans="2:9" s="525" customFormat="1" ht="19.5" customHeight="1">
      <c r="B5" s="542"/>
      <c r="C5" s="542"/>
      <c r="D5" s="287" t="s">
        <v>695</v>
      </c>
      <c r="E5" s="543"/>
      <c r="F5" s="104">
        <v>295</v>
      </c>
      <c r="G5" s="104">
        <v>8636</v>
      </c>
      <c r="H5" s="104">
        <v>11600</v>
      </c>
      <c r="I5" s="105">
        <v>2382420</v>
      </c>
    </row>
    <row r="6" spans="2:9" s="544" customFormat="1" ht="19.5" customHeight="1">
      <c r="B6" s="287" t="s">
        <v>281</v>
      </c>
      <c r="C6" s="287"/>
      <c r="D6" s="287" t="s">
        <v>696</v>
      </c>
      <c r="E6" s="543"/>
      <c r="F6" s="104">
        <v>283</v>
      </c>
      <c r="G6" s="104">
        <v>8663</v>
      </c>
      <c r="H6" s="104">
        <v>11648</v>
      </c>
      <c r="I6" s="105">
        <v>2502974</v>
      </c>
    </row>
    <row r="7" spans="2:9" s="525" customFormat="1" ht="19.5" customHeight="1">
      <c r="B7" s="545"/>
      <c r="C7" s="546"/>
      <c r="D7" s="547" t="s">
        <v>718</v>
      </c>
      <c r="E7" s="548"/>
      <c r="F7" s="785">
        <v>294</v>
      </c>
      <c r="G7" s="785">
        <v>6301</v>
      </c>
      <c r="H7" s="785">
        <v>9859</v>
      </c>
      <c r="I7" s="786">
        <v>1412142</v>
      </c>
    </row>
    <row r="8" spans="2:9" s="525" customFormat="1" ht="13.5">
      <c r="B8" s="537"/>
      <c r="C8" s="537"/>
      <c r="D8" s="537"/>
      <c r="E8" s="549"/>
      <c r="F8" s="104"/>
      <c r="G8" s="104"/>
      <c r="H8" s="104"/>
      <c r="I8" s="105"/>
    </row>
    <row r="9" spans="2:9" s="525" customFormat="1" ht="19.5" customHeight="1">
      <c r="B9" s="287"/>
      <c r="C9" s="287"/>
      <c r="D9" s="287" t="s">
        <v>695</v>
      </c>
      <c r="E9" s="543"/>
      <c r="F9" s="104">
        <v>373</v>
      </c>
      <c r="G9" s="104">
        <v>1768</v>
      </c>
      <c r="H9" s="104">
        <v>9734</v>
      </c>
      <c r="I9" s="105">
        <v>3922332</v>
      </c>
    </row>
    <row r="10" spans="2:9" s="544" customFormat="1" ht="19.5" customHeight="1">
      <c r="B10" s="287" t="s">
        <v>282</v>
      </c>
      <c r="C10" s="287"/>
      <c r="D10" s="287" t="s">
        <v>696</v>
      </c>
      <c r="E10" s="543"/>
      <c r="F10" s="104">
        <v>364</v>
      </c>
      <c r="G10" s="104">
        <v>1526</v>
      </c>
      <c r="H10" s="104">
        <v>8604</v>
      </c>
      <c r="I10" s="105">
        <v>3419725</v>
      </c>
    </row>
    <row r="11" spans="2:9" s="525" customFormat="1" ht="19.5" customHeight="1">
      <c r="B11" s="546"/>
      <c r="C11" s="546"/>
      <c r="D11" s="547" t="s">
        <v>718</v>
      </c>
      <c r="E11" s="548"/>
      <c r="F11" s="785">
        <v>369</v>
      </c>
      <c r="G11" s="785">
        <v>585</v>
      </c>
      <c r="H11" s="785">
        <v>2881</v>
      </c>
      <c r="I11" s="786">
        <v>1272857</v>
      </c>
    </row>
    <row r="12" spans="2:9" s="525" customFormat="1" ht="13.5">
      <c r="B12" s="537"/>
      <c r="C12" s="537"/>
      <c r="D12" s="537"/>
      <c r="E12" s="549"/>
      <c r="F12" s="104"/>
      <c r="G12" s="104"/>
      <c r="H12" s="104"/>
      <c r="I12" s="105"/>
    </row>
    <row r="13" spans="2:9" s="525" customFormat="1" ht="19.5" customHeight="1">
      <c r="B13" s="287"/>
      <c r="C13" s="287"/>
      <c r="D13" s="287" t="s">
        <v>695</v>
      </c>
      <c r="E13" s="543"/>
      <c r="F13" s="104">
        <v>1383</v>
      </c>
      <c r="G13" s="104">
        <v>6146</v>
      </c>
      <c r="H13" s="104">
        <v>36094</v>
      </c>
      <c r="I13" s="105">
        <v>6111542</v>
      </c>
    </row>
    <row r="14" spans="2:9" s="544" customFormat="1" ht="19.5" customHeight="1">
      <c r="B14" s="287" t="s">
        <v>263</v>
      </c>
      <c r="C14" s="287"/>
      <c r="D14" s="287" t="s">
        <v>696</v>
      </c>
      <c r="E14" s="543"/>
      <c r="F14" s="104">
        <v>1359</v>
      </c>
      <c r="G14" s="104">
        <v>5685</v>
      </c>
      <c r="H14" s="104">
        <v>33520</v>
      </c>
      <c r="I14" s="105">
        <v>5755788</v>
      </c>
    </row>
    <row r="15" spans="2:9" s="525" customFormat="1" ht="19.5" customHeight="1" thickBot="1">
      <c r="B15" s="787"/>
      <c r="C15" s="550"/>
      <c r="D15" s="551" t="s">
        <v>718</v>
      </c>
      <c r="E15" s="552"/>
      <c r="F15" s="788">
        <v>1320</v>
      </c>
      <c r="G15" s="788">
        <v>3366</v>
      </c>
      <c r="H15" s="788">
        <v>20984</v>
      </c>
      <c r="I15" s="789">
        <v>3432319</v>
      </c>
    </row>
    <row r="16" spans="2:11" s="525" customFormat="1" ht="15" customHeight="1">
      <c r="B16" s="535" t="s">
        <v>283</v>
      </c>
      <c r="K16" s="777"/>
    </row>
    <row r="17" s="525" customFormat="1" ht="15" customHeight="1">
      <c r="B17" s="535" t="s">
        <v>284</v>
      </c>
    </row>
    <row r="20" s="525" customFormat="1" ht="13.5">
      <c r="L20" s="777"/>
    </row>
  </sheetData>
  <sheetProtection/>
  <mergeCells count="1">
    <mergeCell ref="B4:E4"/>
  </mergeCells>
  <printOptions horizontalCentered="1"/>
  <pageMargins left="0.5905511811023623" right="0.1968503937007874" top="0.984251968503937" bottom="0.984251968503937" header="0.5118110236220472" footer="0.5118110236220472"/>
  <pageSetup cellComments="asDisplayed" horizontalDpi="600" verticalDpi="600" orientation="portrait" paperSize="9" r:id="rId2"/>
  <headerFooter alignWithMargins="0">
    <oddHeader>&amp;R&amp;D  &amp;T</oddHeader>
  </headerFooter>
  <drawing r:id="rId1"/>
</worksheet>
</file>

<file path=xl/worksheets/sheet18.xml><?xml version="1.0" encoding="utf-8"?>
<worksheet xmlns="http://schemas.openxmlformats.org/spreadsheetml/2006/main" xmlns:r="http://schemas.openxmlformats.org/officeDocument/2006/relationships">
  <dimension ref="B3:G5"/>
  <sheetViews>
    <sheetView zoomScalePageLayoutView="0" workbookViewId="0" topLeftCell="A1">
      <selection activeCell="A1" sqref="A1"/>
    </sheetView>
  </sheetViews>
  <sheetFormatPr defaultColWidth="9.00390625" defaultRowHeight="13.5"/>
  <cols>
    <col min="1" max="1" width="2.00390625" style="528" customWidth="1"/>
    <col min="2" max="2" width="15.50390625" style="528" customWidth="1"/>
    <col min="3" max="7" width="12.125" style="528" customWidth="1"/>
    <col min="8" max="16384" width="9.00390625" style="528" customWidth="1"/>
  </cols>
  <sheetData>
    <row r="3" spans="2:7" s="528" customFormat="1" ht="18" customHeight="1" thickBot="1">
      <c r="B3" s="527" t="s">
        <v>698</v>
      </c>
      <c r="G3" s="529" t="s">
        <v>259</v>
      </c>
    </row>
    <row r="4" spans="2:7" s="528" customFormat="1" ht="22.5" customHeight="1" thickTop="1">
      <c r="B4" s="530" t="s">
        <v>699</v>
      </c>
      <c r="C4" s="531" t="s">
        <v>271</v>
      </c>
      <c r="D4" s="532" t="s">
        <v>272</v>
      </c>
      <c r="E4" s="532" t="s">
        <v>695</v>
      </c>
      <c r="F4" s="532" t="s">
        <v>696</v>
      </c>
      <c r="G4" s="783" t="s">
        <v>722</v>
      </c>
    </row>
    <row r="5" spans="2:7" s="528" customFormat="1" ht="31.5" customHeight="1" thickBot="1">
      <c r="B5" s="533" t="s">
        <v>285</v>
      </c>
      <c r="C5" s="534">
        <v>213</v>
      </c>
      <c r="D5" s="106">
        <v>222</v>
      </c>
      <c r="E5" s="106">
        <v>237</v>
      </c>
      <c r="F5" s="106">
        <v>247</v>
      </c>
      <c r="G5" s="784">
        <v>259</v>
      </c>
    </row>
  </sheetData>
  <sheetProtection/>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  &amp;T</oddHeader>
  </headerFooter>
</worksheet>
</file>

<file path=xl/worksheets/sheet19.xml><?xml version="1.0" encoding="utf-8"?>
<worksheet xmlns="http://schemas.openxmlformats.org/spreadsheetml/2006/main" xmlns:r="http://schemas.openxmlformats.org/officeDocument/2006/relationships">
  <dimension ref="A2:M22"/>
  <sheetViews>
    <sheetView zoomScalePageLayoutView="0" workbookViewId="0" topLeftCell="A1">
      <selection activeCell="A1" sqref="A1"/>
    </sheetView>
  </sheetViews>
  <sheetFormatPr defaultColWidth="9.00390625" defaultRowHeight="13.5"/>
  <cols>
    <col min="1" max="8" width="8.75390625" style="525" customWidth="1"/>
    <col min="9" max="9" width="9.75390625" style="525" customWidth="1"/>
    <col min="10" max="11" width="8.75390625" style="525" customWidth="1"/>
    <col min="12" max="16384" width="9.00390625" style="525" customWidth="1"/>
  </cols>
  <sheetData>
    <row r="1" ht="12" customHeight="1"/>
    <row r="2" spans="1:11" s="705" customFormat="1" ht="18" customHeight="1">
      <c r="A2" s="153" t="s">
        <v>569</v>
      </c>
      <c r="B2" s="154"/>
      <c r="C2" s="154"/>
      <c r="D2" s="1"/>
      <c r="E2" s="154"/>
      <c r="F2" s="154"/>
      <c r="G2" s="154"/>
      <c r="H2" s="154"/>
      <c r="I2" s="154"/>
      <c r="J2" s="154"/>
      <c r="K2" s="154"/>
    </row>
    <row r="3" spans="1:11" s="705" customFormat="1" ht="12" customHeight="1">
      <c r="A3" s="153"/>
      <c r="B3" s="154"/>
      <c r="C3" s="154"/>
      <c r="D3" s="1"/>
      <c r="E3" s="154"/>
      <c r="F3" s="154"/>
      <c r="G3" s="154"/>
      <c r="H3" s="154"/>
      <c r="I3" s="154"/>
      <c r="J3" s="154"/>
      <c r="K3" s="154"/>
    </row>
    <row r="4" spans="1:11" s="705" customFormat="1" ht="18" customHeight="1" thickBot="1">
      <c r="A4" s="281" t="s">
        <v>570</v>
      </c>
      <c r="B4" s="161"/>
      <c r="C4" s="161"/>
      <c r="D4" s="161"/>
      <c r="E4" s="161"/>
      <c r="F4" s="161"/>
      <c r="G4" s="161"/>
      <c r="H4" s="161"/>
      <c r="I4" s="161"/>
      <c r="J4" s="161"/>
      <c r="K4" s="282" t="s">
        <v>571</v>
      </c>
    </row>
    <row r="5" spans="1:13" s="705" customFormat="1" ht="15.75" customHeight="1" thickTop="1">
      <c r="A5" s="424" t="s">
        <v>572</v>
      </c>
      <c r="B5" s="430"/>
      <c r="C5" s="440" t="s">
        <v>573</v>
      </c>
      <c r="D5" s="429" t="s">
        <v>574</v>
      </c>
      <c r="E5" s="424"/>
      <c r="F5" s="424"/>
      <c r="G5" s="424"/>
      <c r="H5" s="430"/>
      <c r="I5" s="431" t="s">
        <v>723</v>
      </c>
      <c r="J5" s="424" t="s">
        <v>575</v>
      </c>
      <c r="K5" s="424"/>
      <c r="M5" s="705" t="s">
        <v>576</v>
      </c>
    </row>
    <row r="6" spans="1:11" s="705" customFormat="1" ht="15.75" customHeight="1">
      <c r="A6" s="436"/>
      <c r="B6" s="437"/>
      <c r="C6" s="441"/>
      <c r="D6" s="409" t="s">
        <v>577</v>
      </c>
      <c r="E6" s="409" t="s">
        <v>578</v>
      </c>
      <c r="F6" s="409" t="s">
        <v>579</v>
      </c>
      <c r="G6" s="425" t="s">
        <v>580</v>
      </c>
      <c r="H6" s="409" t="s">
        <v>291</v>
      </c>
      <c r="I6" s="432"/>
      <c r="J6" s="409" t="s">
        <v>577</v>
      </c>
      <c r="K6" s="427" t="s">
        <v>578</v>
      </c>
    </row>
    <row r="7" spans="1:11" s="705" customFormat="1" ht="15.75" customHeight="1">
      <c r="A7" s="438"/>
      <c r="B7" s="439"/>
      <c r="C7" s="410"/>
      <c r="D7" s="410"/>
      <c r="E7" s="410"/>
      <c r="F7" s="410"/>
      <c r="G7" s="426"/>
      <c r="H7" s="410"/>
      <c r="I7" s="433"/>
      <c r="J7" s="410"/>
      <c r="K7" s="428"/>
    </row>
    <row r="8" spans="1:11" s="705" customFormat="1" ht="24" customHeight="1">
      <c r="A8" s="434" t="s">
        <v>581</v>
      </c>
      <c r="B8" s="435"/>
      <c r="C8" s="161">
        <v>934909</v>
      </c>
      <c r="D8" s="283">
        <v>190359</v>
      </c>
      <c r="E8" s="283">
        <v>24303</v>
      </c>
      <c r="F8" s="283">
        <v>38119</v>
      </c>
      <c r="G8" s="283">
        <v>512</v>
      </c>
      <c r="H8" s="283">
        <v>127425</v>
      </c>
      <c r="I8" s="283">
        <v>2562</v>
      </c>
      <c r="J8" s="284">
        <v>693267</v>
      </c>
      <c r="K8" s="285">
        <v>163042</v>
      </c>
    </row>
    <row r="9" spans="1:11" s="705" customFormat="1" ht="24" customHeight="1">
      <c r="A9" s="436" t="s">
        <v>582</v>
      </c>
      <c r="B9" s="437"/>
      <c r="C9" s="161">
        <v>935441</v>
      </c>
      <c r="D9" s="283">
        <v>188491</v>
      </c>
      <c r="E9" s="283">
        <v>24292</v>
      </c>
      <c r="F9" s="283">
        <v>37757</v>
      </c>
      <c r="G9" s="283">
        <v>521</v>
      </c>
      <c r="H9" s="283">
        <v>125921</v>
      </c>
      <c r="I9" s="283">
        <v>2578</v>
      </c>
      <c r="J9" s="284">
        <v>695273</v>
      </c>
      <c r="K9" s="285">
        <v>168238</v>
      </c>
    </row>
    <row r="10" spans="1:11" s="705" customFormat="1" ht="24" customHeight="1">
      <c r="A10" s="436" t="s">
        <v>700</v>
      </c>
      <c r="B10" s="437"/>
      <c r="C10" s="161">
        <v>935215</v>
      </c>
      <c r="D10" s="283">
        <v>187168</v>
      </c>
      <c r="E10" s="283">
        <v>24285</v>
      </c>
      <c r="F10" s="283">
        <v>37309</v>
      </c>
      <c r="G10" s="283">
        <v>540</v>
      </c>
      <c r="H10" s="283">
        <v>125034</v>
      </c>
      <c r="I10" s="283">
        <v>2559</v>
      </c>
      <c r="J10" s="284">
        <v>695929</v>
      </c>
      <c r="K10" s="285">
        <v>173070</v>
      </c>
    </row>
    <row r="11" spans="1:11" s="705" customFormat="1" ht="24" customHeight="1">
      <c r="A11" s="436" t="s">
        <v>701</v>
      </c>
      <c r="B11" s="437"/>
      <c r="C11" s="161">
        <v>931835</v>
      </c>
      <c r="D11" s="283">
        <v>185557</v>
      </c>
      <c r="E11" s="283">
        <v>24234</v>
      </c>
      <c r="F11" s="283">
        <v>36958</v>
      </c>
      <c r="G11" s="283">
        <v>550</v>
      </c>
      <c r="H11" s="283">
        <v>123815</v>
      </c>
      <c r="I11" s="283">
        <v>2522</v>
      </c>
      <c r="J11" s="284">
        <v>693826</v>
      </c>
      <c r="K11" s="285">
        <v>176963</v>
      </c>
    </row>
    <row r="12" spans="1:11" s="705" customFormat="1" ht="24" customHeight="1" thickBot="1">
      <c r="A12" s="770" t="s">
        <v>724</v>
      </c>
      <c r="B12" s="771"/>
      <c r="C12" s="772">
        <v>931496</v>
      </c>
      <c r="D12" s="773">
        <v>184491</v>
      </c>
      <c r="E12" s="774">
        <v>24194</v>
      </c>
      <c r="F12" s="773">
        <v>36647</v>
      </c>
      <c r="G12" s="773">
        <v>577</v>
      </c>
      <c r="H12" s="773">
        <v>123073</v>
      </c>
      <c r="I12" s="773">
        <v>2439</v>
      </c>
      <c r="J12" s="775">
        <v>693746</v>
      </c>
      <c r="K12" s="776">
        <v>180766</v>
      </c>
    </row>
    <row r="13" spans="1:12" ht="15.75" customHeight="1" thickTop="1">
      <c r="A13" s="424" t="s">
        <v>572</v>
      </c>
      <c r="B13" s="430"/>
      <c r="C13" s="442" t="s">
        <v>583</v>
      </c>
      <c r="D13" s="443"/>
      <c r="E13" s="442" t="s">
        <v>584</v>
      </c>
      <c r="F13" s="444"/>
      <c r="G13" s="444"/>
      <c r="H13" s="443"/>
      <c r="I13" s="442" t="s">
        <v>585</v>
      </c>
      <c r="J13" s="444"/>
      <c r="K13" s="444"/>
      <c r="L13" s="777"/>
    </row>
    <row r="14" spans="1:12" ht="15.75" customHeight="1">
      <c r="A14" s="436"/>
      <c r="B14" s="437"/>
      <c r="C14" s="435" t="s">
        <v>586</v>
      </c>
      <c r="D14" s="409" t="s">
        <v>587</v>
      </c>
      <c r="E14" s="409" t="s">
        <v>577</v>
      </c>
      <c r="F14" s="409" t="s">
        <v>588</v>
      </c>
      <c r="G14" s="425" t="s">
        <v>589</v>
      </c>
      <c r="H14" s="409" t="s">
        <v>590</v>
      </c>
      <c r="I14" s="409" t="s">
        <v>577</v>
      </c>
      <c r="J14" s="425" t="s">
        <v>591</v>
      </c>
      <c r="K14" s="427" t="s">
        <v>592</v>
      </c>
      <c r="L14" s="777"/>
    </row>
    <row r="15" spans="1:12" ht="15.75" customHeight="1">
      <c r="A15" s="438"/>
      <c r="B15" s="439"/>
      <c r="C15" s="439"/>
      <c r="D15" s="410"/>
      <c r="E15" s="410"/>
      <c r="F15" s="410"/>
      <c r="G15" s="426"/>
      <c r="H15" s="410"/>
      <c r="I15" s="410"/>
      <c r="J15" s="426"/>
      <c r="K15" s="428"/>
      <c r="L15" s="777"/>
    </row>
    <row r="16" spans="1:12" s="705" customFormat="1" ht="24" customHeight="1">
      <c r="A16" s="436" t="s">
        <v>581</v>
      </c>
      <c r="B16" s="437"/>
      <c r="C16" s="284">
        <v>247882</v>
      </c>
      <c r="D16" s="285">
        <v>282343</v>
      </c>
      <c r="E16" s="283">
        <v>23519</v>
      </c>
      <c r="F16" s="283">
        <v>13020</v>
      </c>
      <c r="G16" s="283">
        <v>8064</v>
      </c>
      <c r="H16" s="283">
        <v>2435</v>
      </c>
      <c r="I16" s="284">
        <v>25202</v>
      </c>
      <c r="J16" s="283">
        <v>13110</v>
      </c>
      <c r="K16" s="285">
        <v>12092</v>
      </c>
      <c r="L16" s="706"/>
    </row>
    <row r="17" spans="1:12" s="705" customFormat="1" ht="24" customHeight="1">
      <c r="A17" s="436" t="s">
        <v>582</v>
      </c>
      <c r="B17" s="437"/>
      <c r="C17" s="284">
        <v>243087</v>
      </c>
      <c r="D17" s="285">
        <v>283948</v>
      </c>
      <c r="E17" s="283">
        <v>23593</v>
      </c>
      <c r="F17" s="283">
        <v>12967</v>
      </c>
      <c r="G17" s="283">
        <v>8164</v>
      </c>
      <c r="H17" s="283">
        <v>2462</v>
      </c>
      <c r="I17" s="284">
        <v>25506</v>
      </c>
      <c r="J17" s="283">
        <v>13328</v>
      </c>
      <c r="K17" s="285">
        <v>12178</v>
      </c>
      <c r="L17" s="706"/>
    </row>
    <row r="18" spans="1:12" s="705" customFormat="1" ht="24" customHeight="1">
      <c r="A18" s="436" t="s">
        <v>700</v>
      </c>
      <c r="B18" s="437"/>
      <c r="C18" s="284">
        <v>237950</v>
      </c>
      <c r="D18" s="285">
        <v>284909</v>
      </c>
      <c r="E18" s="283">
        <v>23774</v>
      </c>
      <c r="F18" s="283">
        <v>13022</v>
      </c>
      <c r="G18" s="283">
        <v>8304</v>
      </c>
      <c r="H18" s="283">
        <v>2448</v>
      </c>
      <c r="I18" s="284">
        <v>25785</v>
      </c>
      <c r="J18" s="283">
        <v>13608</v>
      </c>
      <c r="K18" s="285">
        <v>12177</v>
      </c>
      <c r="L18" s="706"/>
    </row>
    <row r="19" spans="1:12" s="705" customFormat="1" ht="24" customHeight="1">
      <c r="A19" s="436" t="s">
        <v>701</v>
      </c>
      <c r="B19" s="437"/>
      <c r="C19" s="284">
        <v>231965</v>
      </c>
      <c r="D19" s="285">
        <v>284898</v>
      </c>
      <c r="E19" s="283">
        <v>23680</v>
      </c>
      <c r="F19" s="283">
        <v>12949</v>
      </c>
      <c r="G19" s="283">
        <v>8394</v>
      </c>
      <c r="H19" s="283">
        <v>2337</v>
      </c>
      <c r="I19" s="283">
        <v>26250</v>
      </c>
      <c r="J19" s="283">
        <v>13880</v>
      </c>
      <c r="K19" s="285">
        <v>12370</v>
      </c>
      <c r="L19" s="706"/>
    </row>
    <row r="20" spans="1:12" s="705" customFormat="1" ht="24" customHeight="1" thickBot="1">
      <c r="A20" s="778" t="s">
        <v>724</v>
      </c>
      <c r="B20" s="779"/>
      <c r="C20" s="780">
        <v>226810</v>
      </c>
      <c r="D20" s="781">
        <v>286170</v>
      </c>
      <c r="E20" s="782">
        <v>23785</v>
      </c>
      <c r="F20" s="782">
        <v>12968</v>
      </c>
      <c r="G20" s="782">
        <v>8500</v>
      </c>
      <c r="H20" s="782">
        <v>2317</v>
      </c>
      <c r="I20" s="782">
        <v>27035</v>
      </c>
      <c r="J20" s="782">
        <v>14216</v>
      </c>
      <c r="K20" s="781">
        <v>12819</v>
      </c>
      <c r="L20" s="706"/>
    </row>
    <row r="21" spans="1:11" ht="15" customHeight="1">
      <c r="A21" s="344" t="s">
        <v>593</v>
      </c>
      <c r="B21" s="345"/>
      <c r="C21" s="345"/>
      <c r="D21" s="345"/>
      <c r="E21" s="345"/>
      <c r="F21" s="345"/>
      <c r="G21" s="345"/>
      <c r="H21" s="345"/>
      <c r="I21" s="345"/>
      <c r="J21" s="346"/>
      <c r="K21" s="346"/>
    </row>
    <row r="22" spans="1:11" ht="15" customHeight="1">
      <c r="A22" s="344" t="s">
        <v>594</v>
      </c>
      <c r="B22" s="344"/>
      <c r="C22" s="344"/>
      <c r="D22" s="344"/>
      <c r="E22" s="344"/>
      <c r="F22" s="344"/>
      <c r="G22" s="344"/>
      <c r="H22" s="344"/>
      <c r="I22" s="344"/>
      <c r="J22" s="344"/>
      <c r="K22" s="344"/>
    </row>
  </sheetData>
  <sheetProtection/>
  <mergeCells count="35">
    <mergeCell ref="A18:B18"/>
    <mergeCell ref="A19:B19"/>
    <mergeCell ref="A20:B20"/>
    <mergeCell ref="H14:H15"/>
    <mergeCell ref="I14:I15"/>
    <mergeCell ref="J14:J15"/>
    <mergeCell ref="E14:E15"/>
    <mergeCell ref="F14:F15"/>
    <mergeCell ref="G14:G15"/>
    <mergeCell ref="K14:K15"/>
    <mergeCell ref="A16:B16"/>
    <mergeCell ref="A17:B17"/>
    <mergeCell ref="A12:B12"/>
    <mergeCell ref="A13:B15"/>
    <mergeCell ref="C13:D13"/>
    <mergeCell ref="E13:H13"/>
    <mergeCell ref="I13:K13"/>
    <mergeCell ref="C14:C15"/>
    <mergeCell ref="D14:D15"/>
    <mergeCell ref="A8:B8"/>
    <mergeCell ref="A9:B9"/>
    <mergeCell ref="A10:B10"/>
    <mergeCell ref="A11:B11"/>
    <mergeCell ref="A5:B7"/>
    <mergeCell ref="C5:C7"/>
    <mergeCell ref="J5:K5"/>
    <mergeCell ref="D6:D7"/>
    <mergeCell ref="E6:E7"/>
    <mergeCell ref="F6:F7"/>
    <mergeCell ref="G6:G7"/>
    <mergeCell ref="H6:H7"/>
    <mergeCell ref="J6:J7"/>
    <mergeCell ref="K6:K7"/>
    <mergeCell ref="D5:H5"/>
    <mergeCell ref="I5:I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10"/>
  <sheetViews>
    <sheetView zoomScalePageLayoutView="0" workbookViewId="0" topLeftCell="A1">
      <selection activeCell="A1" sqref="A1"/>
    </sheetView>
  </sheetViews>
  <sheetFormatPr defaultColWidth="9.00390625" defaultRowHeight="13.5"/>
  <cols>
    <col min="1" max="1" width="1.625" style="354" customWidth="1"/>
    <col min="2" max="2" width="11.75390625" style="354" customWidth="1"/>
    <col min="3" max="4" width="9.125" style="354" customWidth="1"/>
    <col min="5" max="8" width="16.125" style="354" customWidth="1"/>
    <col min="9" max="16384" width="9.00390625" style="354" customWidth="1"/>
  </cols>
  <sheetData>
    <row r="1" s="354" customFormat="1" ht="12">
      <c r="H1" s="581"/>
    </row>
    <row r="2" s="354" customFormat="1" ht="21" customHeight="1">
      <c r="B2" s="664" t="s">
        <v>12</v>
      </c>
    </row>
    <row r="4" s="354" customFormat="1" ht="15" customHeight="1" thickBot="1">
      <c r="H4" s="2" t="s">
        <v>910</v>
      </c>
    </row>
    <row r="5" spans="2:8" s="354" customFormat="1" ht="21" customHeight="1" thickTop="1">
      <c r="B5" s="665" t="s">
        <v>13</v>
      </c>
      <c r="C5" s="666" t="s">
        <v>0</v>
      </c>
      <c r="D5" s="666" t="s">
        <v>1</v>
      </c>
      <c r="E5" s="666" t="s">
        <v>14</v>
      </c>
      <c r="F5" s="666"/>
      <c r="G5" s="666" t="s">
        <v>2</v>
      </c>
      <c r="H5" s="667"/>
    </row>
    <row r="6" spans="2:8" s="354" customFormat="1" ht="21" customHeight="1">
      <c r="B6" s="668"/>
      <c r="C6" s="669"/>
      <c r="D6" s="669"/>
      <c r="E6" s="670" t="s">
        <v>3</v>
      </c>
      <c r="F6" s="670" t="s">
        <v>4</v>
      </c>
      <c r="G6" s="670" t="s">
        <v>3</v>
      </c>
      <c r="H6" s="671" t="s">
        <v>4</v>
      </c>
    </row>
    <row r="7" spans="2:8" s="354" customFormat="1" ht="27.75" customHeight="1">
      <c r="B7" s="543" t="s">
        <v>5</v>
      </c>
      <c r="C7" s="672" t="s">
        <v>7</v>
      </c>
      <c r="D7" s="672" t="s">
        <v>8</v>
      </c>
      <c r="E7" s="3" t="s">
        <v>17</v>
      </c>
      <c r="F7" s="3" t="s">
        <v>18</v>
      </c>
      <c r="G7" s="4">
        <v>1356354</v>
      </c>
      <c r="H7" s="5">
        <v>219103</v>
      </c>
    </row>
    <row r="8" spans="2:8" s="354" customFormat="1" ht="27.75" customHeight="1">
      <c r="B8" s="543" t="s">
        <v>15</v>
      </c>
      <c r="C8" s="672" t="s">
        <v>10</v>
      </c>
      <c r="D8" s="672" t="s">
        <v>9</v>
      </c>
      <c r="E8" s="3" t="s">
        <v>19</v>
      </c>
      <c r="F8" s="3" t="s">
        <v>18</v>
      </c>
      <c r="G8" s="4">
        <v>120000</v>
      </c>
      <c r="H8" s="5">
        <v>41610</v>
      </c>
    </row>
    <row r="9" spans="2:8" s="354" customFormat="1" ht="27.75" customHeight="1" thickBot="1">
      <c r="B9" s="673" t="s">
        <v>6</v>
      </c>
      <c r="C9" s="674" t="s">
        <v>16</v>
      </c>
      <c r="D9" s="674" t="s">
        <v>9</v>
      </c>
      <c r="E9" s="675" t="s">
        <v>20</v>
      </c>
      <c r="F9" s="675" t="s">
        <v>21</v>
      </c>
      <c r="G9" s="210">
        <v>33810</v>
      </c>
      <c r="H9" s="676">
        <v>17350</v>
      </c>
    </row>
    <row r="10" s="354" customFormat="1" ht="15" customHeight="1">
      <c r="B10" s="354" t="s">
        <v>11</v>
      </c>
    </row>
  </sheetData>
  <sheetProtection/>
  <mergeCells count="5">
    <mergeCell ref="B5:B6"/>
    <mergeCell ref="C5:C6"/>
    <mergeCell ref="D5:D6"/>
    <mergeCell ref="E5:F5"/>
    <mergeCell ref="G5:H5"/>
  </mergeCells>
  <printOptions/>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  &amp;T</oddHeader>
  </headerFooter>
</worksheet>
</file>

<file path=xl/worksheets/sheet20.xml><?xml version="1.0" encoding="utf-8"?>
<worksheet xmlns="http://schemas.openxmlformats.org/spreadsheetml/2006/main" xmlns:r="http://schemas.openxmlformats.org/officeDocument/2006/relationships">
  <dimension ref="A1:X67"/>
  <sheetViews>
    <sheetView zoomScalePageLayoutView="0" workbookViewId="0" topLeftCell="A1">
      <selection activeCell="A1" sqref="A1"/>
    </sheetView>
  </sheetViews>
  <sheetFormatPr defaultColWidth="9.00390625" defaultRowHeight="13.5"/>
  <cols>
    <col min="1" max="1" width="2.625" style="743" customWidth="1"/>
    <col min="2" max="2" width="11.625" style="743" customWidth="1"/>
    <col min="3" max="4" width="9.375" style="743" bestFit="1" customWidth="1"/>
    <col min="5" max="6" width="9.125" style="743" bestFit="1" customWidth="1"/>
    <col min="7" max="10" width="9.125" style="743" customWidth="1"/>
    <col min="11" max="12" width="7.625" style="743" customWidth="1"/>
    <col min="13" max="13" width="8.50390625" style="743" customWidth="1"/>
    <col min="14" max="14" width="7.25390625" style="743" customWidth="1"/>
    <col min="15" max="16" width="7.875" style="743" customWidth="1"/>
    <col min="17" max="17" width="8.00390625" style="743" customWidth="1"/>
    <col min="18" max="18" width="8.125" style="743" customWidth="1"/>
    <col min="19" max="19" width="8.75390625" style="743" customWidth="1"/>
    <col min="20" max="20" width="9.875" style="743" customWidth="1"/>
    <col min="21" max="21" width="10.125" style="743" customWidth="1"/>
    <col min="22" max="22" width="9.00390625" style="743" customWidth="1"/>
    <col min="23" max="23" width="9.125" style="743" bestFit="1" customWidth="1"/>
    <col min="24" max="16384" width="9.00390625" style="743" customWidth="1"/>
  </cols>
  <sheetData>
    <row r="1" spans="2:21" s="525" customFormat="1" ht="8.25" customHeight="1">
      <c r="B1" s="522"/>
      <c r="C1" s="347"/>
      <c r="D1" s="347"/>
      <c r="E1" s="347"/>
      <c r="F1" s="347"/>
      <c r="G1" s="348"/>
      <c r="H1" s="347"/>
      <c r="I1" s="347"/>
      <c r="J1" s="347"/>
      <c r="K1" s="347"/>
      <c r="L1" s="347"/>
      <c r="M1" s="347"/>
      <c r="N1" s="347"/>
      <c r="O1" s="347"/>
      <c r="P1" s="347"/>
      <c r="Q1" s="347"/>
      <c r="R1" s="347"/>
      <c r="S1" s="347"/>
      <c r="T1" s="347"/>
      <c r="U1" s="347"/>
    </row>
    <row r="2" spans="1:21" s="525" customFormat="1" ht="18" customHeight="1" thickBot="1">
      <c r="A2" s="523" t="s">
        <v>725</v>
      </c>
      <c r="B2" s="524"/>
      <c r="C2" s="290"/>
      <c r="D2" s="290"/>
      <c r="E2" s="290"/>
      <c r="F2" s="349" t="s">
        <v>576</v>
      </c>
      <c r="G2" s="349"/>
      <c r="H2" s="349"/>
      <c r="I2" s="349"/>
      <c r="J2" s="349"/>
      <c r="K2" s="349"/>
      <c r="L2" s="349"/>
      <c r="M2" s="349"/>
      <c r="N2" s="349"/>
      <c r="O2" s="349"/>
      <c r="P2" s="349"/>
      <c r="Q2" s="349"/>
      <c r="R2" s="349"/>
      <c r="S2" s="349"/>
      <c r="T2" s="350"/>
      <c r="U2" s="291" t="s">
        <v>895</v>
      </c>
    </row>
    <row r="3" spans="1:21" s="525" customFormat="1" ht="15" customHeight="1" thickTop="1">
      <c r="A3" s="445" t="s">
        <v>597</v>
      </c>
      <c r="B3" s="446"/>
      <c r="C3" s="451" t="s">
        <v>726</v>
      </c>
      <c r="D3" s="454" t="s">
        <v>599</v>
      </c>
      <c r="E3" s="455"/>
      <c r="F3" s="455"/>
      <c r="G3" s="455"/>
      <c r="H3" s="455"/>
      <c r="I3" s="455"/>
      <c r="J3" s="351" t="s">
        <v>727</v>
      </c>
      <c r="K3" s="455" t="s">
        <v>600</v>
      </c>
      <c r="L3" s="455"/>
      <c r="M3" s="455"/>
      <c r="N3" s="456"/>
      <c r="O3" s="454" t="s">
        <v>728</v>
      </c>
      <c r="P3" s="455"/>
      <c r="Q3" s="455"/>
      <c r="R3" s="456"/>
      <c r="S3" s="735" t="s">
        <v>729</v>
      </c>
      <c r="T3" s="457" t="s">
        <v>601</v>
      </c>
      <c r="U3" s="465" t="s">
        <v>602</v>
      </c>
    </row>
    <row r="4" spans="1:21" s="525" customFormat="1" ht="15" customHeight="1">
      <c r="A4" s="447"/>
      <c r="B4" s="448"/>
      <c r="C4" s="452"/>
      <c r="D4" s="462" t="s">
        <v>726</v>
      </c>
      <c r="E4" s="462" t="s">
        <v>730</v>
      </c>
      <c r="F4" s="462" t="s">
        <v>604</v>
      </c>
      <c r="G4" s="468" t="s">
        <v>580</v>
      </c>
      <c r="H4" s="470" t="s">
        <v>291</v>
      </c>
      <c r="I4" s="471"/>
      <c r="J4" s="472" t="s">
        <v>605</v>
      </c>
      <c r="K4" s="462" t="s">
        <v>726</v>
      </c>
      <c r="L4" s="462" t="s">
        <v>603</v>
      </c>
      <c r="M4" s="462" t="s">
        <v>579</v>
      </c>
      <c r="N4" s="460" t="s">
        <v>587</v>
      </c>
      <c r="O4" s="462" t="s">
        <v>726</v>
      </c>
      <c r="P4" s="463" t="s">
        <v>606</v>
      </c>
      <c r="Q4" s="463" t="s">
        <v>607</v>
      </c>
      <c r="R4" s="460" t="s">
        <v>587</v>
      </c>
      <c r="S4" s="463" t="s">
        <v>608</v>
      </c>
      <c r="T4" s="458"/>
      <c r="U4" s="466"/>
    </row>
    <row r="5" spans="1:21" s="525" customFormat="1" ht="15" customHeight="1">
      <c r="A5" s="449"/>
      <c r="B5" s="450"/>
      <c r="C5" s="453"/>
      <c r="D5" s="453"/>
      <c r="E5" s="453"/>
      <c r="F5" s="453"/>
      <c r="G5" s="469"/>
      <c r="H5" s="292" t="s">
        <v>609</v>
      </c>
      <c r="I5" s="292" t="s">
        <v>610</v>
      </c>
      <c r="J5" s="453"/>
      <c r="K5" s="453"/>
      <c r="L5" s="453"/>
      <c r="M5" s="453"/>
      <c r="N5" s="461"/>
      <c r="O5" s="453"/>
      <c r="P5" s="464"/>
      <c r="Q5" s="464"/>
      <c r="R5" s="461"/>
      <c r="S5" s="464"/>
      <c r="T5" s="459"/>
      <c r="U5" s="467"/>
    </row>
    <row r="6" spans="1:21" ht="15" customHeight="1">
      <c r="A6" s="475" t="s">
        <v>598</v>
      </c>
      <c r="B6" s="736"/>
      <c r="C6" s="737">
        <v>918677</v>
      </c>
      <c r="D6" s="738">
        <v>184491</v>
      </c>
      <c r="E6" s="738">
        <v>24194</v>
      </c>
      <c r="F6" s="738">
        <v>36647</v>
      </c>
      <c r="G6" s="738">
        <v>577</v>
      </c>
      <c r="H6" s="738">
        <v>123065</v>
      </c>
      <c r="I6" s="739">
        <v>8</v>
      </c>
      <c r="J6" s="738">
        <v>2439</v>
      </c>
      <c r="K6" s="740">
        <v>693746</v>
      </c>
      <c r="L6" s="740">
        <v>180766</v>
      </c>
      <c r="M6" s="738">
        <v>226810</v>
      </c>
      <c r="N6" s="740">
        <v>286170</v>
      </c>
      <c r="O6" s="738">
        <v>23785</v>
      </c>
      <c r="P6" s="738">
        <v>12968</v>
      </c>
      <c r="Q6" s="738">
        <v>8500</v>
      </c>
      <c r="R6" s="738">
        <v>2317</v>
      </c>
      <c r="S6" s="738">
        <v>14216</v>
      </c>
      <c r="T6" s="741">
        <v>1.16</v>
      </c>
      <c r="U6" s="742">
        <v>2.19</v>
      </c>
    </row>
    <row r="7" spans="1:21" ht="17.25" customHeight="1">
      <c r="A7" s="473" t="s">
        <v>702</v>
      </c>
      <c r="B7" s="526"/>
      <c r="C7" s="744">
        <v>725782</v>
      </c>
      <c r="D7" s="745">
        <v>137435</v>
      </c>
      <c r="E7" s="745">
        <v>19401</v>
      </c>
      <c r="F7" s="745">
        <v>29568</v>
      </c>
      <c r="G7" s="745">
        <v>453</v>
      </c>
      <c r="H7" s="745">
        <v>88006</v>
      </c>
      <c r="I7" s="746">
        <v>7</v>
      </c>
      <c r="J7" s="745">
        <v>1921</v>
      </c>
      <c r="K7" s="747">
        <v>556856</v>
      </c>
      <c r="L7" s="747">
        <v>145884</v>
      </c>
      <c r="M7" s="745">
        <v>182348</v>
      </c>
      <c r="N7" s="747">
        <v>228624</v>
      </c>
      <c r="O7" s="745">
        <v>18534</v>
      </c>
      <c r="P7" s="745">
        <v>10619</v>
      </c>
      <c r="Q7" s="745">
        <v>6170</v>
      </c>
      <c r="R7" s="745">
        <v>1745</v>
      </c>
      <c r="S7" s="745">
        <v>11036</v>
      </c>
      <c r="T7" s="741">
        <v>1.18</v>
      </c>
      <c r="U7" s="742">
        <v>2.11</v>
      </c>
    </row>
    <row r="8" spans="1:21" ht="15" customHeight="1">
      <c r="A8" s="473" t="s">
        <v>611</v>
      </c>
      <c r="B8" s="526"/>
      <c r="C8" s="744">
        <v>192895</v>
      </c>
      <c r="D8" s="745">
        <v>47056</v>
      </c>
      <c r="E8" s="745">
        <v>4793</v>
      </c>
      <c r="F8" s="745">
        <v>7079</v>
      </c>
      <c r="G8" s="745">
        <v>124</v>
      </c>
      <c r="H8" s="745">
        <v>35059</v>
      </c>
      <c r="I8" s="746">
        <v>1</v>
      </c>
      <c r="J8" s="745">
        <v>518</v>
      </c>
      <c r="K8" s="747">
        <v>136890</v>
      </c>
      <c r="L8" s="747">
        <v>34882</v>
      </c>
      <c r="M8" s="745">
        <v>44462</v>
      </c>
      <c r="N8" s="745">
        <v>57546</v>
      </c>
      <c r="O8" s="745">
        <v>5251</v>
      </c>
      <c r="P8" s="745">
        <v>2349</v>
      </c>
      <c r="Q8" s="745">
        <v>2330</v>
      </c>
      <c r="R8" s="745">
        <v>572</v>
      </c>
      <c r="S8" s="745">
        <v>3180</v>
      </c>
      <c r="T8" s="741">
        <v>1.1</v>
      </c>
      <c r="U8" s="742">
        <v>2.58</v>
      </c>
    </row>
    <row r="9" spans="1:21" ht="17.25" customHeight="1">
      <c r="A9" s="473" t="s">
        <v>612</v>
      </c>
      <c r="B9" s="526"/>
      <c r="C9" s="744">
        <v>448176</v>
      </c>
      <c r="D9" s="745">
        <v>83632</v>
      </c>
      <c r="E9" s="745">
        <v>11254</v>
      </c>
      <c r="F9" s="745">
        <v>18399</v>
      </c>
      <c r="G9" s="745">
        <v>134</v>
      </c>
      <c r="H9" s="745">
        <v>53840</v>
      </c>
      <c r="I9" s="746">
        <v>5</v>
      </c>
      <c r="J9" s="745">
        <v>1080</v>
      </c>
      <c r="K9" s="747">
        <v>346709</v>
      </c>
      <c r="L9" s="747">
        <v>94197</v>
      </c>
      <c r="M9" s="745">
        <v>115422</v>
      </c>
      <c r="N9" s="747">
        <v>137090</v>
      </c>
      <c r="O9" s="745">
        <v>10234</v>
      </c>
      <c r="P9" s="745">
        <v>6068</v>
      </c>
      <c r="Q9" s="745">
        <v>3188</v>
      </c>
      <c r="R9" s="745">
        <v>978</v>
      </c>
      <c r="S9" s="745">
        <v>6521</v>
      </c>
      <c r="T9" s="741">
        <v>1.19</v>
      </c>
      <c r="U9" s="742">
        <v>2.15</v>
      </c>
    </row>
    <row r="10" spans="1:21" ht="15" customHeight="1">
      <c r="A10" s="473" t="s">
        <v>613</v>
      </c>
      <c r="B10" s="526"/>
      <c r="C10" s="744">
        <v>64909</v>
      </c>
      <c r="D10" s="745">
        <v>16738</v>
      </c>
      <c r="E10" s="745">
        <v>1969</v>
      </c>
      <c r="F10" s="745">
        <v>2869</v>
      </c>
      <c r="G10" s="745">
        <v>48</v>
      </c>
      <c r="H10" s="745">
        <v>11852</v>
      </c>
      <c r="I10" s="746">
        <v>0</v>
      </c>
      <c r="J10" s="745">
        <v>296</v>
      </c>
      <c r="K10" s="747">
        <v>44471</v>
      </c>
      <c r="L10" s="747">
        <v>11899</v>
      </c>
      <c r="M10" s="745">
        <v>14890</v>
      </c>
      <c r="N10" s="745">
        <v>17682</v>
      </c>
      <c r="O10" s="745">
        <v>2387</v>
      </c>
      <c r="P10" s="745">
        <v>998</v>
      </c>
      <c r="Q10" s="745">
        <v>1143</v>
      </c>
      <c r="R10" s="745">
        <v>246</v>
      </c>
      <c r="S10" s="745">
        <v>1017</v>
      </c>
      <c r="T10" s="741">
        <v>1.11</v>
      </c>
      <c r="U10" s="742">
        <v>2.4</v>
      </c>
    </row>
    <row r="11" spans="1:21" ht="15" customHeight="1">
      <c r="A11" s="473" t="s">
        <v>614</v>
      </c>
      <c r="B11" s="526"/>
      <c r="C11" s="744">
        <v>175166</v>
      </c>
      <c r="D11" s="745">
        <v>36004</v>
      </c>
      <c r="E11" s="745">
        <v>4767</v>
      </c>
      <c r="F11" s="745">
        <v>6092</v>
      </c>
      <c r="G11" s="745">
        <v>83</v>
      </c>
      <c r="H11" s="745">
        <v>25060</v>
      </c>
      <c r="I11" s="746">
        <v>2</v>
      </c>
      <c r="J11" s="745">
        <v>436</v>
      </c>
      <c r="K11" s="747">
        <v>130810</v>
      </c>
      <c r="L11" s="747">
        <v>33576</v>
      </c>
      <c r="M11" s="745">
        <v>41794</v>
      </c>
      <c r="N11" s="745">
        <v>55440</v>
      </c>
      <c r="O11" s="745">
        <v>4790</v>
      </c>
      <c r="P11" s="745">
        <v>2209</v>
      </c>
      <c r="Q11" s="745">
        <v>2209</v>
      </c>
      <c r="R11" s="745">
        <v>372</v>
      </c>
      <c r="S11" s="745">
        <v>3126</v>
      </c>
      <c r="T11" s="741">
        <v>1.15</v>
      </c>
      <c r="U11" s="742">
        <v>2.26</v>
      </c>
    </row>
    <row r="12" spans="1:21" ht="15" customHeight="1">
      <c r="A12" s="473" t="s">
        <v>615</v>
      </c>
      <c r="B12" s="526"/>
      <c r="C12" s="744">
        <v>230426</v>
      </c>
      <c r="D12" s="745">
        <v>48117</v>
      </c>
      <c r="E12" s="745">
        <v>6204</v>
      </c>
      <c r="F12" s="745">
        <v>9287</v>
      </c>
      <c r="G12" s="745">
        <v>312</v>
      </c>
      <c r="H12" s="745">
        <v>32313</v>
      </c>
      <c r="I12" s="746">
        <v>1</v>
      </c>
      <c r="J12" s="745">
        <v>627</v>
      </c>
      <c r="K12" s="747">
        <v>171756</v>
      </c>
      <c r="L12" s="747">
        <v>41094</v>
      </c>
      <c r="M12" s="745">
        <v>54704</v>
      </c>
      <c r="N12" s="745">
        <v>75958</v>
      </c>
      <c r="O12" s="745">
        <v>6374</v>
      </c>
      <c r="P12" s="745">
        <v>3693</v>
      </c>
      <c r="Q12" s="745">
        <v>1960</v>
      </c>
      <c r="R12" s="745">
        <v>721</v>
      </c>
      <c r="S12" s="745">
        <v>3552</v>
      </c>
      <c r="T12" s="741">
        <v>1.15</v>
      </c>
      <c r="U12" s="742">
        <v>2.17</v>
      </c>
    </row>
    <row r="13" spans="1:21" ht="17.25" customHeight="1">
      <c r="A13" s="525"/>
      <c r="B13" s="293" t="s">
        <v>391</v>
      </c>
      <c r="C13" s="748">
        <v>194349</v>
      </c>
      <c r="D13" s="749">
        <v>28935</v>
      </c>
      <c r="E13" s="750">
        <v>5029</v>
      </c>
      <c r="F13" s="750">
        <v>8590</v>
      </c>
      <c r="G13" s="750">
        <v>46</v>
      </c>
      <c r="H13" s="750">
        <v>15269</v>
      </c>
      <c r="I13" s="751">
        <v>1</v>
      </c>
      <c r="J13" s="750">
        <v>402</v>
      </c>
      <c r="K13" s="752">
        <v>158483</v>
      </c>
      <c r="L13" s="753">
        <v>45091</v>
      </c>
      <c r="M13" s="750">
        <v>55169</v>
      </c>
      <c r="N13" s="750">
        <v>58223</v>
      </c>
      <c r="O13" s="749">
        <v>3832</v>
      </c>
      <c r="P13" s="750">
        <v>2720</v>
      </c>
      <c r="Q13" s="750">
        <v>763</v>
      </c>
      <c r="R13" s="750">
        <v>349</v>
      </c>
      <c r="S13" s="750">
        <v>2697</v>
      </c>
      <c r="T13" s="754">
        <v>1.25</v>
      </c>
      <c r="U13" s="755">
        <v>1.86</v>
      </c>
    </row>
    <row r="14" spans="1:21" ht="15" customHeight="1">
      <c r="A14" s="525"/>
      <c r="B14" s="293" t="s">
        <v>394</v>
      </c>
      <c r="C14" s="748">
        <v>65082</v>
      </c>
      <c r="D14" s="749">
        <v>11052</v>
      </c>
      <c r="E14" s="750">
        <v>1741</v>
      </c>
      <c r="F14" s="750">
        <v>2163</v>
      </c>
      <c r="G14" s="750">
        <v>13</v>
      </c>
      <c r="H14" s="750">
        <v>7134</v>
      </c>
      <c r="I14" s="751">
        <v>1</v>
      </c>
      <c r="J14" s="750">
        <v>180</v>
      </c>
      <c r="K14" s="752">
        <v>50921</v>
      </c>
      <c r="L14" s="753">
        <v>12788</v>
      </c>
      <c r="M14" s="750">
        <v>15913</v>
      </c>
      <c r="N14" s="750">
        <v>22220</v>
      </c>
      <c r="O14" s="749">
        <v>1808</v>
      </c>
      <c r="P14" s="750">
        <v>931</v>
      </c>
      <c r="Q14" s="750">
        <v>758</v>
      </c>
      <c r="R14" s="750">
        <v>119</v>
      </c>
      <c r="S14" s="750">
        <v>1121</v>
      </c>
      <c r="T14" s="754">
        <v>1.21</v>
      </c>
      <c r="U14" s="755">
        <v>1.97</v>
      </c>
    </row>
    <row r="15" spans="1:21" ht="15" customHeight="1">
      <c r="A15" s="525"/>
      <c r="B15" s="293" t="s">
        <v>447</v>
      </c>
      <c r="C15" s="748">
        <v>103516</v>
      </c>
      <c r="D15" s="749">
        <v>20723</v>
      </c>
      <c r="E15" s="750">
        <v>2179</v>
      </c>
      <c r="F15" s="750">
        <v>4096</v>
      </c>
      <c r="G15" s="750">
        <v>41</v>
      </c>
      <c r="H15" s="750">
        <v>14407</v>
      </c>
      <c r="I15" s="751">
        <v>0</v>
      </c>
      <c r="J15" s="750">
        <v>356</v>
      </c>
      <c r="K15" s="752">
        <v>78390</v>
      </c>
      <c r="L15" s="753">
        <v>18326</v>
      </c>
      <c r="M15" s="750">
        <v>24951</v>
      </c>
      <c r="N15" s="750">
        <v>35113</v>
      </c>
      <c r="O15" s="749">
        <v>2508</v>
      </c>
      <c r="P15" s="750">
        <v>1370</v>
      </c>
      <c r="Q15" s="750">
        <v>824</v>
      </c>
      <c r="R15" s="750">
        <v>314</v>
      </c>
      <c r="S15" s="750">
        <v>1539</v>
      </c>
      <c r="T15" s="754">
        <v>1.2</v>
      </c>
      <c r="U15" s="755">
        <v>2.1</v>
      </c>
    </row>
    <row r="16" spans="1:21" ht="15" customHeight="1">
      <c r="A16" s="525"/>
      <c r="B16" s="293" t="s">
        <v>409</v>
      </c>
      <c r="C16" s="748">
        <v>88893</v>
      </c>
      <c r="D16" s="749">
        <v>18178</v>
      </c>
      <c r="E16" s="750">
        <v>2875</v>
      </c>
      <c r="F16" s="750">
        <v>3709</v>
      </c>
      <c r="G16" s="750">
        <v>221</v>
      </c>
      <c r="H16" s="750">
        <v>11372</v>
      </c>
      <c r="I16" s="751">
        <v>1</v>
      </c>
      <c r="J16" s="750">
        <v>209</v>
      </c>
      <c r="K16" s="752">
        <v>66251</v>
      </c>
      <c r="L16" s="753">
        <v>16267</v>
      </c>
      <c r="M16" s="750">
        <v>21163</v>
      </c>
      <c r="N16" s="750">
        <v>28821</v>
      </c>
      <c r="O16" s="749">
        <v>2863</v>
      </c>
      <c r="P16" s="750">
        <v>1769</v>
      </c>
      <c r="Q16" s="750">
        <v>800</v>
      </c>
      <c r="R16" s="750">
        <v>294</v>
      </c>
      <c r="S16" s="750">
        <v>1392</v>
      </c>
      <c r="T16" s="754">
        <v>1.13</v>
      </c>
      <c r="U16" s="755">
        <v>2.1</v>
      </c>
    </row>
    <row r="17" spans="1:21" ht="15" customHeight="1">
      <c r="A17" s="525"/>
      <c r="B17" s="293" t="s">
        <v>419</v>
      </c>
      <c r="C17" s="748">
        <v>30345</v>
      </c>
      <c r="D17" s="749">
        <v>6744</v>
      </c>
      <c r="E17" s="750">
        <v>1016</v>
      </c>
      <c r="F17" s="750">
        <v>1388</v>
      </c>
      <c r="G17" s="750">
        <v>24</v>
      </c>
      <c r="H17" s="750">
        <v>4316</v>
      </c>
      <c r="I17" s="751">
        <v>0</v>
      </c>
      <c r="J17" s="750">
        <v>146</v>
      </c>
      <c r="K17" s="752">
        <v>21832</v>
      </c>
      <c r="L17" s="753">
        <v>5729</v>
      </c>
      <c r="M17" s="750">
        <v>7287</v>
      </c>
      <c r="N17" s="750">
        <v>8816</v>
      </c>
      <c r="O17" s="749">
        <v>1126</v>
      </c>
      <c r="P17" s="750">
        <v>533</v>
      </c>
      <c r="Q17" s="750">
        <v>517</v>
      </c>
      <c r="R17" s="750">
        <v>76</v>
      </c>
      <c r="S17" s="750">
        <v>497</v>
      </c>
      <c r="T17" s="754">
        <v>1.15</v>
      </c>
      <c r="U17" s="755">
        <v>2.17</v>
      </c>
    </row>
    <row r="18" spans="1:21" ht="15" customHeight="1">
      <c r="A18" s="525"/>
      <c r="B18" s="293" t="s">
        <v>420</v>
      </c>
      <c r="C18" s="748">
        <v>36420</v>
      </c>
      <c r="D18" s="749">
        <v>7801</v>
      </c>
      <c r="E18" s="750">
        <v>993</v>
      </c>
      <c r="F18" s="750">
        <v>1297</v>
      </c>
      <c r="G18" s="750">
        <v>15</v>
      </c>
      <c r="H18" s="750">
        <v>5495</v>
      </c>
      <c r="I18" s="751">
        <v>1</v>
      </c>
      <c r="J18" s="750">
        <v>127</v>
      </c>
      <c r="K18" s="752">
        <v>26890</v>
      </c>
      <c r="L18" s="753">
        <v>7069</v>
      </c>
      <c r="M18" s="750">
        <v>8474</v>
      </c>
      <c r="N18" s="750">
        <v>11347</v>
      </c>
      <c r="O18" s="749">
        <v>1106</v>
      </c>
      <c r="P18" s="750">
        <v>574</v>
      </c>
      <c r="Q18" s="750">
        <v>419</v>
      </c>
      <c r="R18" s="750">
        <v>113</v>
      </c>
      <c r="S18" s="750">
        <v>496</v>
      </c>
      <c r="T18" s="754">
        <v>1.12</v>
      </c>
      <c r="U18" s="755">
        <v>2.55</v>
      </c>
    </row>
    <row r="19" spans="1:21" ht="15" customHeight="1">
      <c r="A19" s="525"/>
      <c r="B19" s="293" t="s">
        <v>422</v>
      </c>
      <c r="C19" s="748">
        <v>24760</v>
      </c>
      <c r="D19" s="749">
        <v>4787</v>
      </c>
      <c r="E19" s="750">
        <v>550</v>
      </c>
      <c r="F19" s="750">
        <v>809</v>
      </c>
      <c r="G19" s="750">
        <v>3</v>
      </c>
      <c r="H19" s="750">
        <v>3425</v>
      </c>
      <c r="I19" s="751">
        <v>0</v>
      </c>
      <c r="J19" s="750">
        <v>87</v>
      </c>
      <c r="K19" s="752">
        <v>18993</v>
      </c>
      <c r="L19" s="753">
        <v>4829</v>
      </c>
      <c r="M19" s="750">
        <v>6013</v>
      </c>
      <c r="N19" s="750">
        <v>8151</v>
      </c>
      <c r="O19" s="749">
        <v>501</v>
      </c>
      <c r="P19" s="750">
        <v>263</v>
      </c>
      <c r="Q19" s="750">
        <v>183</v>
      </c>
      <c r="R19" s="750">
        <v>55</v>
      </c>
      <c r="S19" s="750">
        <v>392</v>
      </c>
      <c r="T19" s="754">
        <v>1.19</v>
      </c>
      <c r="U19" s="755">
        <v>2.2</v>
      </c>
    </row>
    <row r="20" spans="1:21" ht="15" customHeight="1">
      <c r="A20" s="525"/>
      <c r="B20" s="293" t="s">
        <v>392</v>
      </c>
      <c r="C20" s="748">
        <v>21731</v>
      </c>
      <c r="D20" s="749">
        <v>5699</v>
      </c>
      <c r="E20" s="750">
        <v>506</v>
      </c>
      <c r="F20" s="750">
        <v>1087</v>
      </c>
      <c r="G20" s="750">
        <v>3</v>
      </c>
      <c r="H20" s="750">
        <v>4103</v>
      </c>
      <c r="I20" s="751">
        <v>0</v>
      </c>
      <c r="J20" s="750">
        <v>53</v>
      </c>
      <c r="K20" s="752">
        <v>15085</v>
      </c>
      <c r="L20" s="753">
        <v>3919</v>
      </c>
      <c r="M20" s="750">
        <v>5085</v>
      </c>
      <c r="N20" s="750">
        <v>6081</v>
      </c>
      <c r="O20" s="749">
        <v>523</v>
      </c>
      <c r="P20" s="750">
        <v>217</v>
      </c>
      <c r="Q20" s="750">
        <v>241</v>
      </c>
      <c r="R20" s="750">
        <v>65</v>
      </c>
      <c r="S20" s="750">
        <v>371</v>
      </c>
      <c r="T20" s="754">
        <v>1.07</v>
      </c>
      <c r="U20" s="755">
        <v>2.68</v>
      </c>
    </row>
    <row r="21" spans="1:21" ht="15" customHeight="1">
      <c r="A21" s="525"/>
      <c r="B21" s="293" t="s">
        <v>395</v>
      </c>
      <c r="C21" s="748">
        <v>23770</v>
      </c>
      <c r="D21" s="749">
        <v>5012</v>
      </c>
      <c r="E21" s="750">
        <v>661</v>
      </c>
      <c r="F21" s="750">
        <v>1014</v>
      </c>
      <c r="G21" s="750">
        <v>7</v>
      </c>
      <c r="H21" s="750">
        <v>3330</v>
      </c>
      <c r="I21" s="751">
        <v>0</v>
      </c>
      <c r="J21" s="750">
        <v>59</v>
      </c>
      <c r="K21" s="752">
        <v>17579</v>
      </c>
      <c r="L21" s="753">
        <v>4727</v>
      </c>
      <c r="M21" s="750">
        <v>5676</v>
      </c>
      <c r="N21" s="750">
        <v>7176</v>
      </c>
      <c r="O21" s="749">
        <v>727</v>
      </c>
      <c r="P21" s="750">
        <v>331</v>
      </c>
      <c r="Q21" s="750">
        <v>336</v>
      </c>
      <c r="R21" s="750">
        <v>60</v>
      </c>
      <c r="S21" s="750">
        <v>393</v>
      </c>
      <c r="T21" s="754">
        <v>1.1</v>
      </c>
      <c r="U21" s="755">
        <v>2.38</v>
      </c>
    </row>
    <row r="22" spans="1:21" ht="15" customHeight="1">
      <c r="A22" s="525"/>
      <c r="B22" s="293" t="s">
        <v>397</v>
      </c>
      <c r="C22" s="748">
        <v>55599</v>
      </c>
      <c r="D22" s="749">
        <v>10899</v>
      </c>
      <c r="E22" s="750">
        <v>1797</v>
      </c>
      <c r="F22" s="750">
        <v>2148</v>
      </c>
      <c r="G22" s="750">
        <v>50</v>
      </c>
      <c r="H22" s="750">
        <v>6903</v>
      </c>
      <c r="I22" s="751">
        <v>1</v>
      </c>
      <c r="J22" s="750">
        <v>128</v>
      </c>
      <c r="K22" s="752">
        <v>42302</v>
      </c>
      <c r="L22" s="753">
        <v>11036</v>
      </c>
      <c r="M22" s="750">
        <v>13190</v>
      </c>
      <c r="N22" s="750">
        <v>18076</v>
      </c>
      <c r="O22" s="749">
        <v>1432</v>
      </c>
      <c r="P22" s="750">
        <v>888</v>
      </c>
      <c r="Q22" s="750">
        <v>409</v>
      </c>
      <c r="R22" s="750">
        <v>135</v>
      </c>
      <c r="S22" s="750">
        <v>838</v>
      </c>
      <c r="T22" s="754">
        <v>1.11</v>
      </c>
      <c r="U22" s="755">
        <v>2.46</v>
      </c>
    </row>
    <row r="23" spans="1:21" ht="15" customHeight="1">
      <c r="A23" s="525"/>
      <c r="B23" s="293" t="s">
        <v>399</v>
      </c>
      <c r="C23" s="748">
        <v>39886</v>
      </c>
      <c r="D23" s="749">
        <v>7771</v>
      </c>
      <c r="E23" s="750">
        <v>837</v>
      </c>
      <c r="F23" s="750">
        <v>1323</v>
      </c>
      <c r="G23" s="750">
        <v>6</v>
      </c>
      <c r="H23" s="750">
        <v>5605</v>
      </c>
      <c r="I23" s="751">
        <v>0</v>
      </c>
      <c r="J23" s="750">
        <v>65</v>
      </c>
      <c r="K23" s="752">
        <v>30477</v>
      </c>
      <c r="L23" s="753">
        <v>8384</v>
      </c>
      <c r="M23" s="750">
        <v>9641</v>
      </c>
      <c r="N23" s="750">
        <v>12452</v>
      </c>
      <c r="O23" s="749">
        <v>945</v>
      </c>
      <c r="P23" s="750">
        <v>513</v>
      </c>
      <c r="Q23" s="750">
        <v>350</v>
      </c>
      <c r="R23" s="750">
        <v>82</v>
      </c>
      <c r="S23" s="750">
        <v>628</v>
      </c>
      <c r="T23" s="754">
        <v>1.2</v>
      </c>
      <c r="U23" s="755">
        <v>2.22</v>
      </c>
    </row>
    <row r="24" spans="1:21" ht="15" customHeight="1">
      <c r="A24" s="525"/>
      <c r="B24" s="293" t="s">
        <v>401</v>
      </c>
      <c r="C24" s="748">
        <v>14870</v>
      </c>
      <c r="D24" s="749">
        <v>4394</v>
      </c>
      <c r="E24" s="750">
        <v>460</v>
      </c>
      <c r="F24" s="750">
        <v>1050</v>
      </c>
      <c r="G24" s="750">
        <v>7</v>
      </c>
      <c r="H24" s="750">
        <v>2876</v>
      </c>
      <c r="I24" s="751">
        <v>1</v>
      </c>
      <c r="J24" s="750">
        <v>57</v>
      </c>
      <c r="K24" s="752">
        <v>9760</v>
      </c>
      <c r="L24" s="753">
        <v>2650</v>
      </c>
      <c r="M24" s="750">
        <v>3189</v>
      </c>
      <c r="N24" s="750">
        <v>3921</v>
      </c>
      <c r="O24" s="749">
        <v>491</v>
      </c>
      <c r="P24" s="750">
        <v>187</v>
      </c>
      <c r="Q24" s="750">
        <v>269</v>
      </c>
      <c r="R24" s="750">
        <v>35</v>
      </c>
      <c r="S24" s="750">
        <v>168</v>
      </c>
      <c r="T24" s="754">
        <v>1.03</v>
      </c>
      <c r="U24" s="755">
        <v>2.76</v>
      </c>
    </row>
    <row r="25" spans="1:21" ht="15" customHeight="1">
      <c r="A25" s="525"/>
      <c r="B25" s="293" t="s">
        <v>403</v>
      </c>
      <c r="C25" s="748">
        <v>26561</v>
      </c>
      <c r="D25" s="749">
        <v>5440</v>
      </c>
      <c r="E25" s="750">
        <v>757</v>
      </c>
      <c r="F25" s="750">
        <v>894</v>
      </c>
      <c r="G25" s="750">
        <v>17</v>
      </c>
      <c r="H25" s="750">
        <v>3771</v>
      </c>
      <c r="I25" s="751">
        <v>1</v>
      </c>
      <c r="J25" s="750">
        <v>52</v>
      </c>
      <c r="K25" s="752">
        <v>19893</v>
      </c>
      <c r="L25" s="753">
        <v>5069</v>
      </c>
      <c r="M25" s="750">
        <v>6597</v>
      </c>
      <c r="N25" s="750">
        <v>8227</v>
      </c>
      <c r="O25" s="749">
        <v>672</v>
      </c>
      <c r="P25" s="750">
        <v>323</v>
      </c>
      <c r="Q25" s="750">
        <v>301</v>
      </c>
      <c r="R25" s="750">
        <v>48</v>
      </c>
      <c r="S25" s="750">
        <v>504</v>
      </c>
      <c r="T25" s="754">
        <v>1.16</v>
      </c>
      <c r="U25" s="755">
        <v>2.33</v>
      </c>
    </row>
    <row r="26" spans="1:21" ht="15" customHeight="1">
      <c r="A26" s="525"/>
      <c r="B26" s="293" t="s">
        <v>703</v>
      </c>
      <c r="C26" s="748">
        <v>11056</v>
      </c>
      <c r="D26" s="749">
        <v>1870</v>
      </c>
      <c r="E26" s="756">
        <v>166</v>
      </c>
      <c r="F26" s="756">
        <v>276</v>
      </c>
      <c r="G26" s="756">
        <v>0</v>
      </c>
      <c r="H26" s="756">
        <v>1428</v>
      </c>
      <c r="I26" s="757">
        <v>0</v>
      </c>
      <c r="J26" s="756">
        <v>11</v>
      </c>
      <c r="K26" s="758">
        <v>8878</v>
      </c>
      <c r="L26" s="759">
        <v>2122</v>
      </c>
      <c r="M26" s="756">
        <v>2923</v>
      </c>
      <c r="N26" s="756">
        <v>3833</v>
      </c>
      <c r="O26" s="760">
        <v>150</v>
      </c>
      <c r="P26" s="756">
        <v>98</v>
      </c>
      <c r="Q26" s="756">
        <v>41</v>
      </c>
      <c r="R26" s="756">
        <v>11</v>
      </c>
      <c r="S26" s="756">
        <v>147</v>
      </c>
      <c r="T26" s="754">
        <v>1.27</v>
      </c>
      <c r="U26" s="755">
        <v>2.29</v>
      </c>
    </row>
    <row r="27" spans="1:21" ht="15" customHeight="1">
      <c r="A27" s="525"/>
      <c r="B27" s="293" t="s">
        <v>407</v>
      </c>
      <c r="C27" s="748">
        <v>9639</v>
      </c>
      <c r="D27" s="749">
        <v>1783</v>
      </c>
      <c r="E27" s="756">
        <v>198</v>
      </c>
      <c r="F27" s="756">
        <v>271</v>
      </c>
      <c r="G27" s="756">
        <v>0</v>
      </c>
      <c r="H27" s="756">
        <v>1314</v>
      </c>
      <c r="I27" s="757">
        <v>0</v>
      </c>
      <c r="J27" s="756">
        <v>6</v>
      </c>
      <c r="K27" s="758">
        <v>7550</v>
      </c>
      <c r="L27" s="759">
        <v>1933</v>
      </c>
      <c r="M27" s="756">
        <v>2466</v>
      </c>
      <c r="N27" s="756">
        <v>3151</v>
      </c>
      <c r="O27" s="760">
        <v>161</v>
      </c>
      <c r="P27" s="756">
        <v>100</v>
      </c>
      <c r="Q27" s="756">
        <v>51</v>
      </c>
      <c r="R27" s="756">
        <v>10</v>
      </c>
      <c r="S27" s="756">
        <v>139</v>
      </c>
      <c r="T27" s="754">
        <v>1.14</v>
      </c>
      <c r="U27" s="755">
        <v>2.6</v>
      </c>
    </row>
    <row r="28" spans="1:21" ht="15" customHeight="1">
      <c r="A28" s="525"/>
      <c r="B28" s="293" t="s">
        <v>410</v>
      </c>
      <c r="C28" s="748">
        <v>15883</v>
      </c>
      <c r="D28" s="749">
        <v>3426</v>
      </c>
      <c r="E28" s="756">
        <v>295</v>
      </c>
      <c r="F28" s="756">
        <v>547</v>
      </c>
      <c r="G28" s="756">
        <v>1</v>
      </c>
      <c r="H28" s="756">
        <v>2583</v>
      </c>
      <c r="I28" s="757">
        <v>0</v>
      </c>
      <c r="J28" s="756">
        <v>42</v>
      </c>
      <c r="K28" s="758">
        <v>11792</v>
      </c>
      <c r="L28" s="759">
        <v>3009</v>
      </c>
      <c r="M28" s="756">
        <v>3852</v>
      </c>
      <c r="N28" s="756">
        <v>4931</v>
      </c>
      <c r="O28" s="760">
        <v>368</v>
      </c>
      <c r="P28" s="756">
        <v>207</v>
      </c>
      <c r="Q28" s="756">
        <v>115</v>
      </c>
      <c r="R28" s="756">
        <v>46</v>
      </c>
      <c r="S28" s="756">
        <v>255</v>
      </c>
      <c r="T28" s="754">
        <v>1.13</v>
      </c>
      <c r="U28" s="755">
        <v>2.53</v>
      </c>
    </row>
    <row r="29" spans="1:21" ht="15" customHeight="1">
      <c r="A29" s="525"/>
      <c r="B29" s="293" t="s">
        <v>412</v>
      </c>
      <c r="C29" s="748">
        <v>4702</v>
      </c>
      <c r="D29" s="749">
        <v>1164</v>
      </c>
      <c r="E29" s="756">
        <v>79</v>
      </c>
      <c r="F29" s="756">
        <v>153</v>
      </c>
      <c r="G29" s="756">
        <v>1</v>
      </c>
      <c r="H29" s="756">
        <v>931</v>
      </c>
      <c r="I29" s="757">
        <v>0</v>
      </c>
      <c r="J29" s="756">
        <v>36</v>
      </c>
      <c r="K29" s="758">
        <v>3268</v>
      </c>
      <c r="L29" s="759">
        <v>845</v>
      </c>
      <c r="M29" s="756">
        <v>1171</v>
      </c>
      <c r="N29" s="756">
        <v>1252</v>
      </c>
      <c r="O29" s="760">
        <v>168</v>
      </c>
      <c r="P29" s="756">
        <v>51</v>
      </c>
      <c r="Q29" s="756">
        <v>100</v>
      </c>
      <c r="R29" s="756">
        <v>17</v>
      </c>
      <c r="S29" s="756">
        <v>66</v>
      </c>
      <c r="T29" s="754">
        <v>1.08</v>
      </c>
      <c r="U29" s="755">
        <v>2.56</v>
      </c>
    </row>
    <row r="30" spans="1:21" ht="15" customHeight="1">
      <c r="A30" s="525"/>
      <c r="B30" s="293" t="s">
        <v>414</v>
      </c>
      <c r="C30" s="748">
        <v>6063</v>
      </c>
      <c r="D30" s="749">
        <v>1837</v>
      </c>
      <c r="E30" s="756">
        <v>80</v>
      </c>
      <c r="F30" s="756">
        <v>248</v>
      </c>
      <c r="G30" s="756">
        <v>0</v>
      </c>
      <c r="H30" s="756">
        <v>1509</v>
      </c>
      <c r="I30" s="757">
        <v>0</v>
      </c>
      <c r="J30" s="756">
        <v>15</v>
      </c>
      <c r="K30" s="758">
        <v>3952</v>
      </c>
      <c r="L30" s="759">
        <v>1035</v>
      </c>
      <c r="M30" s="756">
        <v>1267</v>
      </c>
      <c r="N30" s="756">
        <v>1650</v>
      </c>
      <c r="O30" s="760">
        <v>158</v>
      </c>
      <c r="P30" s="756">
        <v>82</v>
      </c>
      <c r="Q30" s="756">
        <v>62</v>
      </c>
      <c r="R30" s="756">
        <v>14</v>
      </c>
      <c r="S30" s="756">
        <v>101</v>
      </c>
      <c r="T30" s="754">
        <v>1.08</v>
      </c>
      <c r="U30" s="755">
        <v>2.53</v>
      </c>
    </row>
    <row r="31" spans="1:21" ht="15" customHeight="1">
      <c r="A31" s="525"/>
      <c r="B31" s="293" t="s">
        <v>415</v>
      </c>
      <c r="C31" s="748">
        <v>6935</v>
      </c>
      <c r="D31" s="749">
        <v>1585</v>
      </c>
      <c r="E31" s="756">
        <v>108</v>
      </c>
      <c r="F31" s="756">
        <v>193</v>
      </c>
      <c r="G31" s="756">
        <v>1</v>
      </c>
      <c r="H31" s="756">
        <v>1283</v>
      </c>
      <c r="I31" s="757">
        <v>0</v>
      </c>
      <c r="J31" s="756">
        <v>20</v>
      </c>
      <c r="K31" s="758">
        <v>5031</v>
      </c>
      <c r="L31" s="759">
        <v>1210</v>
      </c>
      <c r="M31" s="756">
        <v>1591</v>
      </c>
      <c r="N31" s="756">
        <v>2230</v>
      </c>
      <c r="O31" s="760">
        <v>190</v>
      </c>
      <c r="P31" s="756">
        <v>76</v>
      </c>
      <c r="Q31" s="756">
        <v>89</v>
      </c>
      <c r="R31" s="756">
        <v>25</v>
      </c>
      <c r="S31" s="756">
        <v>109</v>
      </c>
      <c r="T31" s="754">
        <v>1.13</v>
      </c>
      <c r="U31" s="755">
        <v>2.42</v>
      </c>
    </row>
    <row r="32" spans="1:21" ht="15" customHeight="1">
      <c r="A32" s="525"/>
      <c r="B32" s="293" t="s">
        <v>417</v>
      </c>
      <c r="C32" s="748">
        <v>6264</v>
      </c>
      <c r="D32" s="749">
        <v>1679</v>
      </c>
      <c r="E32" s="756">
        <v>154</v>
      </c>
      <c r="F32" s="756">
        <v>407</v>
      </c>
      <c r="G32" s="756">
        <v>1</v>
      </c>
      <c r="H32" s="756">
        <v>1116</v>
      </c>
      <c r="I32" s="757">
        <v>1</v>
      </c>
      <c r="J32" s="756">
        <v>31</v>
      </c>
      <c r="K32" s="758">
        <v>4244</v>
      </c>
      <c r="L32" s="759">
        <v>1064</v>
      </c>
      <c r="M32" s="756">
        <v>1388</v>
      </c>
      <c r="N32" s="756">
        <v>1792</v>
      </c>
      <c r="O32" s="760">
        <v>196</v>
      </c>
      <c r="P32" s="756">
        <v>89</v>
      </c>
      <c r="Q32" s="756">
        <v>86</v>
      </c>
      <c r="R32" s="756">
        <v>21</v>
      </c>
      <c r="S32" s="756">
        <v>114</v>
      </c>
      <c r="T32" s="754">
        <v>1.07</v>
      </c>
      <c r="U32" s="755">
        <v>2.71</v>
      </c>
    </row>
    <row r="33" spans="1:21" ht="15" customHeight="1">
      <c r="A33" s="525"/>
      <c r="B33" s="293" t="s">
        <v>421</v>
      </c>
      <c r="C33" s="748">
        <v>4763</v>
      </c>
      <c r="D33" s="749">
        <v>1375</v>
      </c>
      <c r="E33" s="756">
        <v>146</v>
      </c>
      <c r="F33" s="756">
        <v>200</v>
      </c>
      <c r="G33" s="756">
        <v>5</v>
      </c>
      <c r="H33" s="756">
        <v>1024</v>
      </c>
      <c r="I33" s="757">
        <v>0</v>
      </c>
      <c r="J33" s="756">
        <v>11</v>
      </c>
      <c r="K33" s="758">
        <v>3150</v>
      </c>
      <c r="L33" s="759">
        <v>791</v>
      </c>
      <c r="M33" s="756">
        <v>1003</v>
      </c>
      <c r="N33" s="756">
        <v>1356</v>
      </c>
      <c r="O33" s="760">
        <v>140</v>
      </c>
      <c r="P33" s="756">
        <v>41</v>
      </c>
      <c r="Q33" s="756">
        <v>73</v>
      </c>
      <c r="R33" s="756">
        <v>26</v>
      </c>
      <c r="S33" s="756">
        <v>87</v>
      </c>
      <c r="T33" s="754">
        <v>1.11</v>
      </c>
      <c r="U33" s="755">
        <v>2.73</v>
      </c>
    </row>
    <row r="34" spans="1:21" ht="15" customHeight="1">
      <c r="A34" s="525"/>
      <c r="B34" s="293" t="s">
        <v>423</v>
      </c>
      <c r="C34" s="748">
        <v>7396</v>
      </c>
      <c r="D34" s="749">
        <v>2124</v>
      </c>
      <c r="E34" s="756">
        <v>215</v>
      </c>
      <c r="F34" s="756">
        <v>317</v>
      </c>
      <c r="G34" s="756">
        <v>0</v>
      </c>
      <c r="H34" s="756">
        <v>1592</v>
      </c>
      <c r="I34" s="757">
        <v>0</v>
      </c>
      <c r="J34" s="756">
        <v>35</v>
      </c>
      <c r="K34" s="758">
        <v>4910</v>
      </c>
      <c r="L34" s="759">
        <v>1412</v>
      </c>
      <c r="M34" s="756">
        <v>1667</v>
      </c>
      <c r="N34" s="756">
        <v>1831</v>
      </c>
      <c r="O34" s="760">
        <v>225</v>
      </c>
      <c r="P34" s="756">
        <v>103</v>
      </c>
      <c r="Q34" s="756">
        <v>113</v>
      </c>
      <c r="R34" s="756">
        <v>9</v>
      </c>
      <c r="S34" s="756">
        <v>102</v>
      </c>
      <c r="T34" s="754">
        <v>1.12</v>
      </c>
      <c r="U34" s="755">
        <v>2.61</v>
      </c>
    </row>
    <row r="35" spans="1:21" ht="15" customHeight="1">
      <c r="A35" s="525"/>
      <c r="B35" s="293" t="s">
        <v>393</v>
      </c>
      <c r="C35" s="748">
        <v>4642</v>
      </c>
      <c r="D35" s="749">
        <v>1338</v>
      </c>
      <c r="E35" s="756">
        <v>161</v>
      </c>
      <c r="F35" s="756">
        <v>186</v>
      </c>
      <c r="G35" s="756">
        <v>1</v>
      </c>
      <c r="H35" s="756">
        <v>990</v>
      </c>
      <c r="I35" s="757">
        <v>0</v>
      </c>
      <c r="J35" s="756">
        <v>13</v>
      </c>
      <c r="K35" s="758">
        <v>3042</v>
      </c>
      <c r="L35" s="759">
        <v>819</v>
      </c>
      <c r="M35" s="756">
        <v>1088</v>
      </c>
      <c r="N35" s="756">
        <v>1135</v>
      </c>
      <c r="O35" s="760">
        <v>174</v>
      </c>
      <c r="P35" s="756">
        <v>83</v>
      </c>
      <c r="Q35" s="756">
        <v>80</v>
      </c>
      <c r="R35" s="756">
        <v>11</v>
      </c>
      <c r="S35" s="756">
        <v>75</v>
      </c>
      <c r="T35" s="754">
        <v>1.11</v>
      </c>
      <c r="U35" s="755">
        <v>2.5</v>
      </c>
    </row>
    <row r="36" spans="1:21" ht="15" customHeight="1">
      <c r="A36" s="525"/>
      <c r="B36" s="293" t="s">
        <v>396</v>
      </c>
      <c r="C36" s="748">
        <v>6628</v>
      </c>
      <c r="D36" s="749">
        <v>1743</v>
      </c>
      <c r="E36" s="756">
        <v>143</v>
      </c>
      <c r="F36" s="756">
        <v>272</v>
      </c>
      <c r="G36" s="756">
        <v>2</v>
      </c>
      <c r="H36" s="756">
        <v>1326</v>
      </c>
      <c r="I36" s="757">
        <v>0</v>
      </c>
      <c r="J36" s="756">
        <v>17</v>
      </c>
      <c r="K36" s="758">
        <v>4540</v>
      </c>
      <c r="L36" s="759">
        <v>1206</v>
      </c>
      <c r="M36" s="756">
        <v>1523</v>
      </c>
      <c r="N36" s="756">
        <v>1811</v>
      </c>
      <c r="O36" s="760">
        <v>225</v>
      </c>
      <c r="P36" s="756">
        <v>81</v>
      </c>
      <c r="Q36" s="756">
        <v>115</v>
      </c>
      <c r="R36" s="756">
        <v>29</v>
      </c>
      <c r="S36" s="756">
        <v>103</v>
      </c>
      <c r="T36" s="754">
        <v>1.1</v>
      </c>
      <c r="U36" s="755">
        <v>2.49</v>
      </c>
    </row>
    <row r="37" spans="1:21" ht="15" customHeight="1">
      <c r="A37" s="525"/>
      <c r="B37" s="293" t="s">
        <v>398</v>
      </c>
      <c r="C37" s="748">
        <v>3044</v>
      </c>
      <c r="D37" s="749">
        <v>1024</v>
      </c>
      <c r="E37" s="756">
        <v>86</v>
      </c>
      <c r="F37" s="756">
        <v>129</v>
      </c>
      <c r="G37" s="756">
        <v>13</v>
      </c>
      <c r="H37" s="756">
        <v>796</v>
      </c>
      <c r="I37" s="757">
        <v>0</v>
      </c>
      <c r="J37" s="756">
        <v>21</v>
      </c>
      <c r="K37" s="758">
        <v>1813</v>
      </c>
      <c r="L37" s="759">
        <v>537</v>
      </c>
      <c r="M37" s="756">
        <v>570</v>
      </c>
      <c r="N37" s="756">
        <v>706</v>
      </c>
      <c r="O37" s="760">
        <v>131</v>
      </c>
      <c r="P37" s="756">
        <v>40</v>
      </c>
      <c r="Q37" s="756">
        <v>69</v>
      </c>
      <c r="R37" s="756">
        <v>22</v>
      </c>
      <c r="S37" s="756">
        <v>55</v>
      </c>
      <c r="T37" s="754">
        <v>1.02</v>
      </c>
      <c r="U37" s="755">
        <v>2.91</v>
      </c>
    </row>
    <row r="38" spans="1:21" ht="15" customHeight="1">
      <c r="A38" s="525"/>
      <c r="B38" s="293" t="s">
        <v>400</v>
      </c>
      <c r="C38" s="748">
        <v>4059</v>
      </c>
      <c r="D38" s="749">
        <v>1268</v>
      </c>
      <c r="E38" s="756">
        <v>98</v>
      </c>
      <c r="F38" s="756">
        <v>208</v>
      </c>
      <c r="G38" s="756">
        <v>3</v>
      </c>
      <c r="H38" s="756">
        <v>959</v>
      </c>
      <c r="I38" s="757">
        <v>0</v>
      </c>
      <c r="J38" s="756">
        <v>30</v>
      </c>
      <c r="K38" s="758">
        <v>2531</v>
      </c>
      <c r="L38" s="759">
        <v>705</v>
      </c>
      <c r="M38" s="756">
        <v>855</v>
      </c>
      <c r="N38" s="756">
        <v>971</v>
      </c>
      <c r="O38" s="760">
        <v>181</v>
      </c>
      <c r="P38" s="756">
        <v>51</v>
      </c>
      <c r="Q38" s="756">
        <v>84</v>
      </c>
      <c r="R38" s="756">
        <v>46</v>
      </c>
      <c r="S38" s="756">
        <v>49</v>
      </c>
      <c r="T38" s="754">
        <v>1</v>
      </c>
      <c r="U38" s="755">
        <v>3.04</v>
      </c>
    </row>
    <row r="39" spans="1:21" ht="15" customHeight="1">
      <c r="A39" s="525"/>
      <c r="B39" s="293" t="s">
        <v>402</v>
      </c>
      <c r="C39" s="748">
        <v>4024</v>
      </c>
      <c r="D39" s="749">
        <v>1121</v>
      </c>
      <c r="E39" s="756">
        <v>104</v>
      </c>
      <c r="F39" s="756">
        <v>168</v>
      </c>
      <c r="G39" s="756">
        <v>0</v>
      </c>
      <c r="H39" s="756">
        <v>849</v>
      </c>
      <c r="I39" s="757">
        <v>0</v>
      </c>
      <c r="J39" s="756">
        <v>23</v>
      </c>
      <c r="K39" s="758">
        <v>2653</v>
      </c>
      <c r="L39" s="759">
        <v>700</v>
      </c>
      <c r="M39" s="756">
        <v>897</v>
      </c>
      <c r="N39" s="756">
        <v>1056</v>
      </c>
      <c r="O39" s="760">
        <v>178</v>
      </c>
      <c r="P39" s="756">
        <v>65</v>
      </c>
      <c r="Q39" s="756">
        <v>86</v>
      </c>
      <c r="R39" s="756">
        <v>27</v>
      </c>
      <c r="S39" s="756">
        <v>49</v>
      </c>
      <c r="T39" s="754">
        <v>1.07</v>
      </c>
      <c r="U39" s="755">
        <v>2.48</v>
      </c>
    </row>
    <row r="40" spans="1:21" ht="15" customHeight="1">
      <c r="A40" s="525"/>
      <c r="B40" s="293" t="s">
        <v>404</v>
      </c>
      <c r="C40" s="748">
        <v>20676</v>
      </c>
      <c r="D40" s="749">
        <v>4828</v>
      </c>
      <c r="E40" s="756">
        <v>631</v>
      </c>
      <c r="F40" s="756">
        <v>681</v>
      </c>
      <c r="G40" s="756">
        <v>5</v>
      </c>
      <c r="H40" s="756">
        <v>3511</v>
      </c>
      <c r="I40" s="757">
        <v>0</v>
      </c>
      <c r="J40" s="756">
        <v>38</v>
      </c>
      <c r="K40" s="758">
        <v>15033</v>
      </c>
      <c r="L40" s="759">
        <v>3984</v>
      </c>
      <c r="M40" s="756">
        <v>4740</v>
      </c>
      <c r="N40" s="756">
        <v>6309</v>
      </c>
      <c r="O40" s="760">
        <v>421</v>
      </c>
      <c r="P40" s="756">
        <v>171</v>
      </c>
      <c r="Q40" s="756">
        <v>226</v>
      </c>
      <c r="R40" s="756">
        <v>24</v>
      </c>
      <c r="S40" s="756">
        <v>356</v>
      </c>
      <c r="T40" s="754">
        <v>1.1</v>
      </c>
      <c r="U40" s="755">
        <v>2.67</v>
      </c>
    </row>
    <row r="41" spans="1:21" ht="15" customHeight="1">
      <c r="A41" s="525"/>
      <c r="B41" s="293" t="s">
        <v>406</v>
      </c>
      <c r="C41" s="748">
        <v>13767</v>
      </c>
      <c r="D41" s="749">
        <v>3496</v>
      </c>
      <c r="E41" s="756">
        <v>254</v>
      </c>
      <c r="F41" s="756">
        <v>457</v>
      </c>
      <c r="G41" s="756">
        <v>1</v>
      </c>
      <c r="H41" s="756">
        <v>2784</v>
      </c>
      <c r="I41" s="757">
        <v>0</v>
      </c>
      <c r="J41" s="756">
        <v>33</v>
      </c>
      <c r="K41" s="758">
        <v>9661</v>
      </c>
      <c r="L41" s="759">
        <v>2340</v>
      </c>
      <c r="M41" s="756">
        <v>3091</v>
      </c>
      <c r="N41" s="756">
        <v>4230</v>
      </c>
      <c r="O41" s="760">
        <v>304</v>
      </c>
      <c r="P41" s="756">
        <v>117</v>
      </c>
      <c r="Q41" s="756">
        <v>169</v>
      </c>
      <c r="R41" s="756">
        <v>18</v>
      </c>
      <c r="S41" s="756">
        <v>273</v>
      </c>
      <c r="T41" s="754">
        <v>1.07</v>
      </c>
      <c r="U41" s="755">
        <v>2.73</v>
      </c>
    </row>
    <row r="42" spans="1:21" ht="15" customHeight="1">
      <c r="A42" s="525"/>
      <c r="B42" s="293" t="s">
        <v>408</v>
      </c>
      <c r="C42" s="748">
        <v>6268</v>
      </c>
      <c r="D42" s="749">
        <v>1338</v>
      </c>
      <c r="E42" s="756">
        <v>167</v>
      </c>
      <c r="F42" s="756">
        <v>234</v>
      </c>
      <c r="G42" s="756">
        <v>4</v>
      </c>
      <c r="H42" s="756">
        <v>933</v>
      </c>
      <c r="I42" s="757">
        <v>0</v>
      </c>
      <c r="J42" s="756">
        <v>23</v>
      </c>
      <c r="K42" s="758">
        <v>4478</v>
      </c>
      <c r="L42" s="759">
        <v>1279</v>
      </c>
      <c r="M42" s="756">
        <v>1506</v>
      </c>
      <c r="N42" s="756">
        <v>1693</v>
      </c>
      <c r="O42" s="760">
        <v>308</v>
      </c>
      <c r="P42" s="756">
        <v>125</v>
      </c>
      <c r="Q42" s="756">
        <v>156</v>
      </c>
      <c r="R42" s="756">
        <v>27</v>
      </c>
      <c r="S42" s="756">
        <v>121</v>
      </c>
      <c r="T42" s="754">
        <v>1.16</v>
      </c>
      <c r="U42" s="755">
        <v>2.07</v>
      </c>
    </row>
    <row r="43" spans="1:21" ht="15" customHeight="1">
      <c r="A43" s="525"/>
      <c r="B43" s="293" t="s">
        <v>411</v>
      </c>
      <c r="C43" s="748">
        <v>12351</v>
      </c>
      <c r="D43" s="749">
        <v>3016</v>
      </c>
      <c r="E43" s="756">
        <v>357</v>
      </c>
      <c r="F43" s="756">
        <v>379</v>
      </c>
      <c r="G43" s="756">
        <v>34</v>
      </c>
      <c r="H43" s="756">
        <v>2246</v>
      </c>
      <c r="I43" s="757">
        <v>0</v>
      </c>
      <c r="J43" s="756">
        <v>32</v>
      </c>
      <c r="K43" s="758">
        <v>8743</v>
      </c>
      <c r="L43" s="759">
        <v>2202</v>
      </c>
      <c r="M43" s="756">
        <v>2872</v>
      </c>
      <c r="N43" s="756">
        <v>3669</v>
      </c>
      <c r="O43" s="760">
        <v>310</v>
      </c>
      <c r="P43" s="756">
        <v>146</v>
      </c>
      <c r="Q43" s="756">
        <v>127</v>
      </c>
      <c r="R43" s="756">
        <v>37</v>
      </c>
      <c r="S43" s="756">
        <v>250</v>
      </c>
      <c r="T43" s="754">
        <v>1.07</v>
      </c>
      <c r="U43" s="755">
        <v>2.61</v>
      </c>
    </row>
    <row r="44" spans="1:21" ht="15" customHeight="1">
      <c r="A44" s="525"/>
      <c r="B44" s="293" t="s">
        <v>413</v>
      </c>
      <c r="C44" s="748">
        <v>6685</v>
      </c>
      <c r="D44" s="749">
        <v>1822</v>
      </c>
      <c r="E44" s="756">
        <v>199</v>
      </c>
      <c r="F44" s="756">
        <v>270</v>
      </c>
      <c r="G44" s="756">
        <v>2</v>
      </c>
      <c r="H44" s="756">
        <v>1351</v>
      </c>
      <c r="I44" s="757">
        <v>0</v>
      </c>
      <c r="J44" s="756">
        <v>19</v>
      </c>
      <c r="K44" s="758">
        <v>4502</v>
      </c>
      <c r="L44" s="759">
        <v>1187</v>
      </c>
      <c r="M44" s="756">
        <v>1399</v>
      </c>
      <c r="N44" s="756">
        <v>1916</v>
      </c>
      <c r="O44" s="760">
        <v>234</v>
      </c>
      <c r="P44" s="756">
        <v>65</v>
      </c>
      <c r="Q44" s="756">
        <v>130</v>
      </c>
      <c r="R44" s="756">
        <v>39</v>
      </c>
      <c r="S44" s="756">
        <v>108</v>
      </c>
      <c r="T44" s="754">
        <v>1.02</v>
      </c>
      <c r="U44" s="755">
        <v>2.86</v>
      </c>
    </row>
    <row r="45" spans="1:24" ht="15" customHeight="1">
      <c r="A45" s="525"/>
      <c r="B45" s="293" t="s">
        <v>416</v>
      </c>
      <c r="C45" s="748">
        <v>7080</v>
      </c>
      <c r="D45" s="749">
        <v>1882</v>
      </c>
      <c r="E45" s="756">
        <v>349</v>
      </c>
      <c r="F45" s="756">
        <v>376</v>
      </c>
      <c r="G45" s="756">
        <v>23</v>
      </c>
      <c r="H45" s="756">
        <v>1134</v>
      </c>
      <c r="I45" s="757">
        <v>0</v>
      </c>
      <c r="J45" s="756">
        <v>8</v>
      </c>
      <c r="K45" s="758">
        <v>4840</v>
      </c>
      <c r="L45" s="759">
        <v>1208</v>
      </c>
      <c r="M45" s="756">
        <v>1549</v>
      </c>
      <c r="N45" s="756">
        <v>2083</v>
      </c>
      <c r="O45" s="760">
        <v>213</v>
      </c>
      <c r="P45" s="756">
        <v>137</v>
      </c>
      <c r="Q45" s="756">
        <v>57</v>
      </c>
      <c r="R45" s="756">
        <v>19</v>
      </c>
      <c r="S45" s="756">
        <v>137</v>
      </c>
      <c r="T45" s="754">
        <v>1.04</v>
      </c>
      <c r="U45" s="755">
        <v>2.88</v>
      </c>
      <c r="V45" s="294"/>
      <c r="W45" s="295"/>
      <c r="X45" s="295"/>
    </row>
    <row r="46" spans="1:21" ht="15" customHeight="1">
      <c r="A46" s="525"/>
      <c r="B46" s="293" t="s">
        <v>418</v>
      </c>
      <c r="C46" s="748">
        <v>18597</v>
      </c>
      <c r="D46" s="749">
        <v>4126</v>
      </c>
      <c r="E46" s="756">
        <v>497</v>
      </c>
      <c r="F46" s="756">
        <v>734</v>
      </c>
      <c r="G46" s="756">
        <v>16</v>
      </c>
      <c r="H46" s="756">
        <v>2879</v>
      </c>
      <c r="I46" s="757">
        <v>0</v>
      </c>
      <c r="J46" s="756">
        <v>37</v>
      </c>
      <c r="K46" s="758">
        <v>13601</v>
      </c>
      <c r="L46" s="759">
        <v>3231</v>
      </c>
      <c r="M46" s="756">
        <v>4178</v>
      </c>
      <c r="N46" s="756">
        <v>6192</v>
      </c>
      <c r="O46" s="760">
        <v>521</v>
      </c>
      <c r="P46" s="756">
        <v>282</v>
      </c>
      <c r="Q46" s="756">
        <v>193</v>
      </c>
      <c r="R46" s="756">
        <v>46</v>
      </c>
      <c r="S46" s="756">
        <v>312</v>
      </c>
      <c r="T46" s="754">
        <v>1.11</v>
      </c>
      <c r="U46" s="755">
        <v>2.61</v>
      </c>
    </row>
    <row r="47" spans="1:24" ht="15" customHeight="1">
      <c r="A47" s="525"/>
      <c r="B47" s="293" t="s">
        <v>424</v>
      </c>
      <c r="C47" s="748">
        <v>12340</v>
      </c>
      <c r="D47" s="749">
        <v>3208</v>
      </c>
      <c r="E47" s="756">
        <v>304</v>
      </c>
      <c r="F47" s="756">
        <v>372</v>
      </c>
      <c r="G47" s="756">
        <v>11</v>
      </c>
      <c r="H47" s="756">
        <v>2521</v>
      </c>
      <c r="I47" s="757">
        <v>0</v>
      </c>
      <c r="J47" s="756">
        <v>17</v>
      </c>
      <c r="K47" s="758">
        <v>8674</v>
      </c>
      <c r="L47" s="759">
        <v>2062</v>
      </c>
      <c r="M47" s="756">
        <v>2863</v>
      </c>
      <c r="N47" s="756">
        <v>3749</v>
      </c>
      <c r="O47" s="760">
        <v>269</v>
      </c>
      <c r="P47" s="756">
        <v>135</v>
      </c>
      <c r="Q47" s="756">
        <v>86</v>
      </c>
      <c r="R47" s="756">
        <v>48</v>
      </c>
      <c r="S47" s="756">
        <v>172</v>
      </c>
      <c r="T47" s="754">
        <v>1.09</v>
      </c>
      <c r="U47" s="755">
        <v>2.48</v>
      </c>
      <c r="V47" s="294"/>
      <c r="W47" s="295"/>
      <c r="X47" s="295"/>
    </row>
    <row r="48" spans="1:24" ht="17.25" customHeight="1">
      <c r="A48" s="474" t="s">
        <v>616</v>
      </c>
      <c r="B48" s="526"/>
      <c r="C48" s="761">
        <v>33</v>
      </c>
      <c r="D48" s="749">
        <v>3</v>
      </c>
      <c r="E48" s="761">
        <v>2</v>
      </c>
      <c r="F48" s="761">
        <v>1</v>
      </c>
      <c r="G48" s="761">
        <v>0</v>
      </c>
      <c r="H48" s="761">
        <v>0</v>
      </c>
      <c r="I48" s="761">
        <v>0</v>
      </c>
      <c r="J48" s="761">
        <v>0</v>
      </c>
      <c r="K48" s="761">
        <v>4</v>
      </c>
      <c r="L48" s="761">
        <v>1</v>
      </c>
      <c r="M48" s="761">
        <v>3</v>
      </c>
      <c r="N48" s="761">
        <v>0</v>
      </c>
      <c r="O48" s="761">
        <v>26</v>
      </c>
      <c r="P48" s="761">
        <v>4</v>
      </c>
      <c r="Q48" s="761">
        <v>22</v>
      </c>
      <c r="R48" s="761">
        <v>0</v>
      </c>
      <c r="S48" s="761">
        <v>0</v>
      </c>
      <c r="T48" s="762" t="s">
        <v>270</v>
      </c>
      <c r="U48" s="762" t="s">
        <v>270</v>
      </c>
      <c r="V48" s="294"/>
      <c r="W48" s="294"/>
      <c r="X48" s="294"/>
    </row>
    <row r="49" spans="1:24" ht="15" customHeight="1">
      <c r="A49" s="525"/>
      <c r="B49" s="293" t="s">
        <v>612</v>
      </c>
      <c r="C49" s="761">
        <v>19</v>
      </c>
      <c r="D49" s="749">
        <v>2</v>
      </c>
      <c r="E49" s="761">
        <v>2</v>
      </c>
      <c r="F49" s="756">
        <v>0</v>
      </c>
      <c r="G49" s="756">
        <v>0</v>
      </c>
      <c r="H49" s="756">
        <v>0</v>
      </c>
      <c r="I49" s="756">
        <v>0</v>
      </c>
      <c r="J49" s="756">
        <v>0</v>
      </c>
      <c r="K49" s="758">
        <v>4</v>
      </c>
      <c r="L49" s="759">
        <v>1</v>
      </c>
      <c r="M49" s="756">
        <v>3</v>
      </c>
      <c r="N49" s="756">
        <v>0</v>
      </c>
      <c r="O49" s="760">
        <v>13</v>
      </c>
      <c r="P49" s="756">
        <v>3</v>
      </c>
      <c r="Q49" s="756">
        <v>10</v>
      </c>
      <c r="R49" s="756">
        <v>0</v>
      </c>
      <c r="S49" s="756">
        <v>0</v>
      </c>
      <c r="T49" s="762" t="s">
        <v>270</v>
      </c>
      <c r="U49" s="762" t="s">
        <v>270</v>
      </c>
      <c r="V49" s="294"/>
      <c r="W49" s="294"/>
      <c r="X49" s="294"/>
    </row>
    <row r="50" spans="1:24" ht="15" customHeight="1">
      <c r="A50" s="525"/>
      <c r="B50" s="293" t="s">
        <v>613</v>
      </c>
      <c r="C50" s="761">
        <v>8</v>
      </c>
      <c r="D50" s="749">
        <v>1</v>
      </c>
      <c r="E50" s="756">
        <v>0</v>
      </c>
      <c r="F50" s="756">
        <v>1</v>
      </c>
      <c r="G50" s="756">
        <v>0</v>
      </c>
      <c r="H50" s="756">
        <v>0</v>
      </c>
      <c r="I50" s="756">
        <v>0</v>
      </c>
      <c r="J50" s="756">
        <v>0</v>
      </c>
      <c r="K50" s="758">
        <v>0</v>
      </c>
      <c r="L50" s="759">
        <v>0</v>
      </c>
      <c r="M50" s="756">
        <v>0</v>
      </c>
      <c r="N50" s="756">
        <v>0</v>
      </c>
      <c r="O50" s="760">
        <v>7</v>
      </c>
      <c r="P50" s="756">
        <v>1</v>
      </c>
      <c r="Q50" s="756">
        <v>6</v>
      </c>
      <c r="R50" s="756">
        <v>0</v>
      </c>
      <c r="S50" s="756">
        <v>0</v>
      </c>
      <c r="T50" s="762" t="s">
        <v>270</v>
      </c>
      <c r="U50" s="762" t="s">
        <v>270</v>
      </c>
      <c r="V50" s="294"/>
      <c r="W50" s="294"/>
      <c r="X50" s="294"/>
    </row>
    <row r="51" spans="1:24" ht="15" customHeight="1">
      <c r="A51" s="525"/>
      <c r="B51" s="293" t="s">
        <v>614</v>
      </c>
      <c r="C51" s="761">
        <v>6</v>
      </c>
      <c r="D51" s="749">
        <v>0</v>
      </c>
      <c r="E51" s="756">
        <v>0</v>
      </c>
      <c r="F51" s="756">
        <v>0</v>
      </c>
      <c r="G51" s="756">
        <v>0</v>
      </c>
      <c r="H51" s="756">
        <v>0</v>
      </c>
      <c r="I51" s="756">
        <v>0</v>
      </c>
      <c r="J51" s="756">
        <v>0</v>
      </c>
      <c r="K51" s="758">
        <v>0</v>
      </c>
      <c r="L51" s="759">
        <v>0</v>
      </c>
      <c r="M51" s="756">
        <v>0</v>
      </c>
      <c r="N51" s="756">
        <v>0</v>
      </c>
      <c r="O51" s="760">
        <v>6</v>
      </c>
      <c r="P51" s="756">
        <v>0</v>
      </c>
      <c r="Q51" s="756">
        <v>6</v>
      </c>
      <c r="R51" s="756">
        <v>0</v>
      </c>
      <c r="S51" s="756">
        <v>0</v>
      </c>
      <c r="T51" s="762" t="s">
        <v>270</v>
      </c>
      <c r="U51" s="762" t="s">
        <v>270</v>
      </c>
      <c r="V51" s="294"/>
      <c r="W51" s="294"/>
      <c r="X51" s="294"/>
    </row>
    <row r="52" spans="1:24" ht="15" customHeight="1" thickBot="1">
      <c r="A52" s="763"/>
      <c r="B52" s="296" t="s">
        <v>615</v>
      </c>
      <c r="C52" s="764">
        <v>0</v>
      </c>
      <c r="D52" s="765">
        <v>0</v>
      </c>
      <c r="E52" s="766">
        <v>0</v>
      </c>
      <c r="F52" s="766">
        <v>0</v>
      </c>
      <c r="G52" s="766">
        <v>0</v>
      </c>
      <c r="H52" s="766">
        <v>0</v>
      </c>
      <c r="I52" s="766">
        <v>0</v>
      </c>
      <c r="J52" s="766">
        <v>0</v>
      </c>
      <c r="K52" s="767">
        <v>0</v>
      </c>
      <c r="L52" s="768">
        <v>0</v>
      </c>
      <c r="M52" s="766">
        <v>0</v>
      </c>
      <c r="N52" s="766">
        <v>0</v>
      </c>
      <c r="O52" s="764">
        <v>0</v>
      </c>
      <c r="P52" s="766">
        <v>0</v>
      </c>
      <c r="Q52" s="766">
        <v>0</v>
      </c>
      <c r="R52" s="766">
        <v>0</v>
      </c>
      <c r="S52" s="766">
        <v>0</v>
      </c>
      <c r="T52" s="769" t="s">
        <v>270</v>
      </c>
      <c r="U52" s="769" t="s">
        <v>270</v>
      </c>
      <c r="V52" s="294"/>
      <c r="W52" s="294"/>
      <c r="X52" s="294"/>
    </row>
    <row r="53" spans="1:24" ht="15" customHeight="1">
      <c r="A53" s="289" t="s">
        <v>617</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row>
    <row r="54" spans="1:24" ht="15" customHeight="1">
      <c r="A54" s="289" t="s">
        <v>731</v>
      </c>
      <c r="B54" s="295"/>
      <c r="C54" s="295"/>
      <c r="D54" s="295"/>
      <c r="E54" s="295"/>
      <c r="F54" s="295"/>
      <c r="G54" s="295"/>
      <c r="H54" s="295"/>
      <c r="I54" s="295"/>
      <c r="J54" s="295"/>
      <c r="K54" s="295"/>
      <c r="L54" s="295"/>
      <c r="M54" s="295"/>
      <c r="N54" s="295"/>
      <c r="O54" s="295"/>
      <c r="P54" s="295"/>
      <c r="Q54" s="295"/>
      <c r="R54" s="295"/>
      <c r="S54" s="295"/>
      <c r="T54" s="295"/>
      <c r="U54" s="295"/>
      <c r="V54" s="295"/>
      <c r="W54" s="295"/>
      <c r="X54" s="295"/>
    </row>
    <row r="55" spans="1:24" ht="15" customHeight="1">
      <c r="A55" s="289" t="s">
        <v>732</v>
      </c>
      <c r="B55" s="295"/>
      <c r="C55" s="295"/>
      <c r="D55" s="295"/>
      <c r="E55" s="295"/>
      <c r="F55" s="295"/>
      <c r="G55" s="295"/>
      <c r="H55" s="295"/>
      <c r="I55" s="295"/>
      <c r="J55" s="295"/>
      <c r="K55" s="295"/>
      <c r="L55" s="295"/>
      <c r="M55" s="295"/>
      <c r="N55" s="295"/>
      <c r="O55" s="295"/>
      <c r="P55" s="295"/>
      <c r="Q55" s="295"/>
      <c r="R55" s="295"/>
      <c r="S55" s="295"/>
      <c r="T55" s="295"/>
      <c r="U55" s="295"/>
      <c r="V55" s="295"/>
      <c r="W55" s="295"/>
      <c r="X55" s="295"/>
    </row>
    <row r="56" spans="1:24" ht="15" customHeight="1">
      <c r="A56" s="289" t="s">
        <v>896</v>
      </c>
      <c r="B56" s="352"/>
      <c r="C56" s="352"/>
      <c r="D56" s="352"/>
      <c r="E56" s="352"/>
      <c r="F56" s="352"/>
      <c r="G56" s="352"/>
      <c r="H56" s="352"/>
      <c r="I56" s="352"/>
      <c r="J56" s="352"/>
      <c r="K56" s="352"/>
      <c r="L56" s="352"/>
      <c r="M56" s="352"/>
      <c r="N56" s="352"/>
      <c r="O56" s="352"/>
      <c r="P56" s="352"/>
      <c r="Q56" s="352"/>
      <c r="R56" s="352"/>
      <c r="S56" s="352"/>
      <c r="T56" s="352"/>
      <c r="U56" s="352"/>
      <c r="V56" s="352"/>
      <c r="W56" s="352"/>
      <c r="X56" s="352"/>
    </row>
    <row r="57" spans="2:24" ht="13.5">
      <c r="B57" s="352"/>
      <c r="C57" s="352"/>
      <c r="D57" s="352"/>
      <c r="E57" s="352"/>
      <c r="F57" s="352"/>
      <c r="G57" s="352"/>
      <c r="H57" s="352"/>
      <c r="I57" s="352"/>
      <c r="J57" s="352"/>
      <c r="K57" s="352"/>
      <c r="L57" s="352"/>
      <c r="M57" s="352"/>
      <c r="N57" s="352"/>
      <c r="O57" s="352"/>
      <c r="P57" s="352"/>
      <c r="Q57" s="352"/>
      <c r="R57" s="352"/>
      <c r="S57" s="352"/>
      <c r="T57" s="352"/>
      <c r="U57" s="352"/>
      <c r="V57" s="352"/>
      <c r="W57" s="352"/>
      <c r="X57" s="352"/>
    </row>
    <row r="58" spans="2:24" ht="13.5">
      <c r="B58" s="352"/>
      <c r="C58" s="352"/>
      <c r="D58" s="352"/>
      <c r="E58" s="352"/>
      <c r="F58" s="352"/>
      <c r="G58" s="352"/>
      <c r="H58" s="352"/>
      <c r="I58" s="352"/>
      <c r="J58" s="352"/>
      <c r="K58" s="352"/>
      <c r="L58" s="352"/>
      <c r="M58" s="352"/>
      <c r="N58" s="352"/>
      <c r="O58" s="352"/>
      <c r="P58" s="352"/>
      <c r="Q58" s="352"/>
      <c r="R58" s="352"/>
      <c r="S58" s="352"/>
      <c r="T58" s="352"/>
      <c r="U58" s="352"/>
      <c r="V58" s="352"/>
      <c r="W58" s="352"/>
      <c r="X58" s="352"/>
    </row>
    <row r="59" spans="2:24" ht="13.5">
      <c r="B59" s="352"/>
      <c r="C59" s="352"/>
      <c r="D59" s="352"/>
      <c r="E59" s="352"/>
      <c r="F59" s="352"/>
      <c r="G59" s="352"/>
      <c r="H59" s="352"/>
      <c r="I59" s="352"/>
      <c r="J59" s="352"/>
      <c r="K59" s="352"/>
      <c r="L59" s="352"/>
      <c r="M59" s="352"/>
      <c r="N59" s="352"/>
      <c r="O59" s="352"/>
      <c r="P59" s="352"/>
      <c r="Q59" s="352"/>
      <c r="R59" s="352"/>
      <c r="S59" s="352"/>
      <c r="T59" s="352"/>
      <c r="U59" s="352"/>
      <c r="V59" s="352"/>
      <c r="W59" s="352"/>
      <c r="X59" s="352"/>
    </row>
    <row r="60" spans="2:24" ht="13.5">
      <c r="B60" s="352"/>
      <c r="C60" s="352"/>
      <c r="D60" s="352"/>
      <c r="E60" s="352"/>
      <c r="F60" s="352"/>
      <c r="G60" s="352"/>
      <c r="H60" s="352"/>
      <c r="I60" s="352"/>
      <c r="J60" s="352"/>
      <c r="K60" s="352"/>
      <c r="L60" s="352"/>
      <c r="M60" s="352"/>
      <c r="N60" s="352"/>
      <c r="O60" s="352"/>
      <c r="P60" s="352"/>
      <c r="Q60" s="352"/>
      <c r="R60" s="352"/>
      <c r="S60" s="352"/>
      <c r="T60" s="352"/>
      <c r="U60" s="352"/>
      <c r="V60" s="352"/>
      <c r="W60" s="352"/>
      <c r="X60" s="352"/>
    </row>
    <row r="61" spans="2:24" ht="13.5">
      <c r="B61" s="352"/>
      <c r="C61" s="352"/>
      <c r="D61" s="352"/>
      <c r="E61" s="352"/>
      <c r="F61" s="352"/>
      <c r="G61" s="352"/>
      <c r="H61" s="352"/>
      <c r="I61" s="352"/>
      <c r="J61" s="352"/>
      <c r="K61" s="352"/>
      <c r="L61" s="352"/>
      <c r="M61" s="352"/>
      <c r="N61" s="352"/>
      <c r="O61" s="352"/>
      <c r="P61" s="352"/>
      <c r="Q61" s="352"/>
      <c r="R61" s="352"/>
      <c r="S61" s="352"/>
      <c r="T61" s="352"/>
      <c r="U61" s="352"/>
      <c r="V61" s="352"/>
      <c r="W61" s="352"/>
      <c r="X61" s="352"/>
    </row>
    <row r="62" spans="2:24" ht="13.5">
      <c r="B62" s="352"/>
      <c r="C62" s="352"/>
      <c r="D62" s="352"/>
      <c r="E62" s="352"/>
      <c r="F62" s="352"/>
      <c r="G62" s="352"/>
      <c r="H62" s="352"/>
      <c r="I62" s="352"/>
      <c r="J62" s="352"/>
      <c r="K62" s="352"/>
      <c r="L62" s="352"/>
      <c r="M62" s="352"/>
      <c r="N62" s="352"/>
      <c r="O62" s="352"/>
      <c r="P62" s="352"/>
      <c r="Q62" s="352"/>
      <c r="R62" s="352"/>
      <c r="S62" s="352"/>
      <c r="T62" s="352"/>
      <c r="U62" s="352"/>
      <c r="V62" s="352"/>
      <c r="W62" s="352"/>
      <c r="X62" s="352"/>
    </row>
    <row r="63" spans="2:24" ht="13.5">
      <c r="B63" s="352"/>
      <c r="C63" s="352"/>
      <c r="D63" s="352"/>
      <c r="E63" s="352"/>
      <c r="F63" s="352"/>
      <c r="G63" s="352"/>
      <c r="H63" s="352"/>
      <c r="I63" s="352"/>
      <c r="J63" s="352"/>
      <c r="K63" s="352"/>
      <c r="L63" s="352"/>
      <c r="M63" s="352"/>
      <c r="N63" s="352"/>
      <c r="O63" s="352"/>
      <c r="P63" s="352"/>
      <c r="Q63" s="352"/>
      <c r="R63" s="352"/>
      <c r="S63" s="352"/>
      <c r="T63" s="352"/>
      <c r="U63" s="352"/>
      <c r="V63" s="352"/>
      <c r="W63" s="352"/>
      <c r="X63" s="352"/>
    </row>
    <row r="64" spans="2:24" ht="13.5">
      <c r="B64" s="352"/>
      <c r="C64" s="352"/>
      <c r="D64" s="352"/>
      <c r="E64" s="352"/>
      <c r="F64" s="352"/>
      <c r="G64" s="352"/>
      <c r="H64" s="352"/>
      <c r="I64" s="352"/>
      <c r="J64" s="352"/>
      <c r="K64" s="352"/>
      <c r="L64" s="352"/>
      <c r="M64" s="352"/>
      <c r="N64" s="352"/>
      <c r="O64" s="352"/>
      <c r="P64" s="352"/>
      <c r="Q64" s="352"/>
      <c r="R64" s="352"/>
      <c r="S64" s="352"/>
      <c r="T64" s="352"/>
      <c r="U64" s="352"/>
      <c r="V64" s="352"/>
      <c r="W64" s="352"/>
      <c r="X64" s="352"/>
    </row>
    <row r="65" spans="2:24" ht="13.5">
      <c r="B65" s="352"/>
      <c r="C65" s="352"/>
      <c r="D65" s="352"/>
      <c r="E65" s="352"/>
      <c r="F65" s="352"/>
      <c r="G65" s="352"/>
      <c r="H65" s="352"/>
      <c r="I65" s="352"/>
      <c r="J65" s="352"/>
      <c r="K65" s="352"/>
      <c r="L65" s="352"/>
      <c r="M65" s="352"/>
      <c r="N65" s="352"/>
      <c r="O65" s="352"/>
      <c r="P65" s="352"/>
      <c r="Q65" s="352"/>
      <c r="R65" s="352"/>
      <c r="S65" s="352"/>
      <c r="T65" s="352"/>
      <c r="U65" s="352"/>
      <c r="V65" s="352"/>
      <c r="W65" s="352"/>
      <c r="X65" s="352"/>
    </row>
    <row r="66" spans="2:24" ht="13.5">
      <c r="B66" s="352"/>
      <c r="C66" s="352"/>
      <c r="D66" s="352"/>
      <c r="E66" s="352"/>
      <c r="F66" s="352"/>
      <c r="G66" s="352"/>
      <c r="H66" s="352"/>
      <c r="I66" s="352"/>
      <c r="J66" s="352"/>
      <c r="K66" s="352"/>
      <c r="L66" s="352"/>
      <c r="M66" s="352"/>
      <c r="N66" s="352"/>
      <c r="O66" s="352"/>
      <c r="P66" s="352"/>
      <c r="Q66" s="352"/>
      <c r="R66" s="352"/>
      <c r="S66" s="352"/>
      <c r="T66" s="352"/>
      <c r="U66" s="352"/>
      <c r="V66" s="352"/>
      <c r="W66" s="352"/>
      <c r="X66" s="352"/>
    </row>
    <row r="67" spans="2:24" ht="13.5">
      <c r="B67" s="352"/>
      <c r="C67" s="352"/>
      <c r="D67" s="352"/>
      <c r="E67" s="352"/>
      <c r="F67" s="352"/>
      <c r="G67" s="352"/>
      <c r="H67" s="352"/>
      <c r="I67" s="352"/>
      <c r="J67" s="352"/>
      <c r="K67" s="352"/>
      <c r="L67" s="352"/>
      <c r="M67" s="352"/>
      <c r="N67" s="352"/>
      <c r="O67" s="352"/>
      <c r="P67" s="352"/>
      <c r="Q67" s="352"/>
      <c r="R67" s="352"/>
      <c r="S67" s="352"/>
      <c r="T67" s="352"/>
      <c r="U67" s="352"/>
      <c r="V67" s="352"/>
      <c r="W67" s="352"/>
      <c r="X67" s="352"/>
    </row>
  </sheetData>
  <sheetProtection/>
  <mergeCells count="30">
    <mergeCell ref="A10:B10"/>
    <mergeCell ref="A11:B11"/>
    <mergeCell ref="A12:B12"/>
    <mergeCell ref="A48:B48"/>
    <mergeCell ref="R4:R5"/>
    <mergeCell ref="S4:S5"/>
    <mergeCell ref="A6:B6"/>
    <mergeCell ref="A7:B7"/>
    <mergeCell ref="A8:B8"/>
    <mergeCell ref="A9:B9"/>
    <mergeCell ref="U3:U5"/>
    <mergeCell ref="D4:D5"/>
    <mergeCell ref="E4:E5"/>
    <mergeCell ref="F4:F5"/>
    <mergeCell ref="G4:G5"/>
    <mergeCell ref="H4:I4"/>
    <mergeCell ref="J4:J5"/>
    <mergeCell ref="K4:K5"/>
    <mergeCell ref="L4:L5"/>
    <mergeCell ref="M4:M5"/>
    <mergeCell ref="A3:B5"/>
    <mergeCell ref="C3:C5"/>
    <mergeCell ref="D3:I3"/>
    <mergeCell ref="K3:N3"/>
    <mergeCell ref="O3:R3"/>
    <mergeCell ref="T3:T5"/>
    <mergeCell ref="N4:N5"/>
    <mergeCell ref="O4:O5"/>
    <mergeCell ref="P4:P5"/>
    <mergeCell ref="Q4:Q5"/>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B1:L28"/>
  <sheetViews>
    <sheetView zoomScaleSheetLayoutView="100" zoomScalePageLayoutView="0" workbookViewId="0" topLeftCell="A1">
      <selection activeCell="A1" sqref="A1"/>
    </sheetView>
  </sheetViews>
  <sheetFormatPr defaultColWidth="8.00390625" defaultRowHeight="13.5"/>
  <cols>
    <col min="1" max="1" width="1.625" style="121" customWidth="1"/>
    <col min="2" max="2" width="12.875" style="121" customWidth="1"/>
    <col min="3" max="3" width="11.125" style="121" customWidth="1"/>
    <col min="4" max="10" width="9.875" style="121" customWidth="1"/>
    <col min="11" max="16384" width="8.00390625" style="121" customWidth="1"/>
  </cols>
  <sheetData>
    <row r="1" spans="2:10" s="520" customFormat="1" ht="12" customHeight="1">
      <c r="B1" s="519"/>
      <c r="C1" s="519"/>
      <c r="J1" s="521"/>
    </row>
    <row r="2" spans="2:10" s="121" customFormat="1" ht="18" customHeight="1">
      <c r="B2" s="107" t="s">
        <v>893</v>
      </c>
      <c r="C2" s="108"/>
      <c r="D2" s="108"/>
      <c r="E2" s="108"/>
      <c r="F2" s="108"/>
      <c r="G2" s="109"/>
      <c r="H2" s="109"/>
      <c r="I2" s="109"/>
      <c r="J2" s="110"/>
    </row>
    <row r="3" spans="2:10" s="121" customFormat="1" ht="18.75" customHeight="1" thickBot="1">
      <c r="B3" s="107"/>
      <c r="C3" s="108"/>
      <c r="D3" s="108"/>
      <c r="E3" s="108"/>
      <c r="F3" s="108"/>
      <c r="G3" s="109"/>
      <c r="H3" s="109"/>
      <c r="I3" s="109"/>
      <c r="J3" s="110" t="s">
        <v>286</v>
      </c>
    </row>
    <row r="4" spans="2:11" s="121" customFormat="1" ht="13.5" customHeight="1" thickTop="1">
      <c r="B4" s="481" t="s">
        <v>287</v>
      </c>
      <c r="C4" s="484" t="s">
        <v>288</v>
      </c>
      <c r="D4" s="725"/>
      <c r="E4" s="726"/>
      <c r="F4" s="726"/>
      <c r="G4" s="726"/>
      <c r="H4" s="726"/>
      <c r="I4" s="726"/>
      <c r="J4" s="726"/>
      <c r="K4" s="109"/>
    </row>
    <row r="5" spans="2:11" s="121" customFormat="1" ht="13.5" customHeight="1">
      <c r="B5" s="482"/>
      <c r="C5" s="485"/>
      <c r="D5" s="486" t="s">
        <v>289</v>
      </c>
      <c r="E5" s="487"/>
      <c r="F5" s="488"/>
      <c r="G5" s="478" t="s">
        <v>290</v>
      </c>
      <c r="H5" s="476" t="s">
        <v>89</v>
      </c>
      <c r="I5" s="476" t="s">
        <v>291</v>
      </c>
      <c r="J5" s="478" t="s">
        <v>292</v>
      </c>
      <c r="K5" s="109"/>
    </row>
    <row r="6" spans="2:11" s="121" customFormat="1" ht="16.5" customHeight="1">
      <c r="B6" s="483"/>
      <c r="C6" s="483"/>
      <c r="D6" s="380" t="s">
        <v>293</v>
      </c>
      <c r="E6" s="380" t="s">
        <v>294</v>
      </c>
      <c r="F6" s="380" t="s">
        <v>295</v>
      </c>
      <c r="G6" s="479"/>
      <c r="H6" s="477"/>
      <c r="I6" s="477"/>
      <c r="J6" s="479"/>
      <c r="K6" s="109"/>
    </row>
    <row r="7" spans="2:10" s="121" customFormat="1" ht="6" customHeight="1">
      <c r="B7" s="111"/>
      <c r="C7" s="112"/>
      <c r="D7" s="112"/>
      <c r="E7" s="112"/>
      <c r="F7" s="112"/>
      <c r="G7" s="112"/>
      <c r="H7" s="112"/>
      <c r="I7" s="112"/>
      <c r="J7" s="112"/>
    </row>
    <row r="8" spans="2:12" s="520" customFormat="1" ht="21" customHeight="1">
      <c r="B8" s="113" t="s">
        <v>683</v>
      </c>
      <c r="C8" s="114">
        <v>56831</v>
      </c>
      <c r="D8" s="114">
        <v>28402</v>
      </c>
      <c r="E8" s="114">
        <v>12929</v>
      </c>
      <c r="F8" s="114">
        <v>15473</v>
      </c>
      <c r="G8" s="114">
        <v>3840</v>
      </c>
      <c r="H8" s="114">
        <v>1137</v>
      </c>
      <c r="I8" s="114">
        <v>23136</v>
      </c>
      <c r="J8" s="114">
        <v>316</v>
      </c>
      <c r="K8" s="115"/>
      <c r="L8" s="727"/>
    </row>
    <row r="9" spans="2:12" s="520" customFormat="1" ht="21" customHeight="1">
      <c r="B9" s="113" t="s">
        <v>684</v>
      </c>
      <c r="C9" s="114">
        <v>54850</v>
      </c>
      <c r="D9" s="114">
        <v>27082</v>
      </c>
      <c r="E9" s="114">
        <v>12584</v>
      </c>
      <c r="F9" s="114">
        <v>14498</v>
      </c>
      <c r="G9" s="114">
        <v>3740</v>
      </c>
      <c r="H9" s="114">
        <v>1049</v>
      </c>
      <c r="I9" s="114">
        <v>22648</v>
      </c>
      <c r="J9" s="114">
        <v>331</v>
      </c>
      <c r="K9" s="115"/>
      <c r="L9" s="727"/>
    </row>
    <row r="10" spans="2:11" s="520" customFormat="1" ht="21" customHeight="1">
      <c r="B10" s="116" t="s">
        <v>823</v>
      </c>
      <c r="C10" s="728">
        <f aca="true" t="shared" si="0" ref="C10:J10">SUM(C12:C23)</f>
        <v>47930</v>
      </c>
      <c r="D10" s="728">
        <f t="shared" si="0"/>
        <v>23420</v>
      </c>
      <c r="E10" s="728">
        <f t="shared" si="0"/>
        <v>10764</v>
      </c>
      <c r="F10" s="728">
        <f t="shared" si="0"/>
        <v>12656</v>
      </c>
      <c r="G10" s="728">
        <f t="shared" si="0"/>
        <v>2975</v>
      </c>
      <c r="H10" s="728">
        <f t="shared" si="0"/>
        <v>907</v>
      </c>
      <c r="I10" s="728">
        <f t="shared" si="0"/>
        <v>20321</v>
      </c>
      <c r="J10" s="729">
        <f t="shared" si="0"/>
        <v>307</v>
      </c>
      <c r="K10" s="115"/>
    </row>
    <row r="11" spans="2:11" s="520" customFormat="1" ht="21" customHeight="1">
      <c r="B11" s="117"/>
      <c r="C11" s="728"/>
      <c r="D11" s="728"/>
      <c r="E11" s="728"/>
      <c r="F11" s="728"/>
      <c r="G11" s="728"/>
      <c r="H11" s="728"/>
      <c r="I11" s="728"/>
      <c r="J11" s="729"/>
      <c r="K11" s="115"/>
    </row>
    <row r="12" spans="2:11" s="520" customFormat="1" ht="21" customHeight="1">
      <c r="B12" s="118" t="s">
        <v>894</v>
      </c>
      <c r="C12" s="730">
        <f aca="true" t="shared" si="1" ref="C12:C23">SUM(E12:J12)</f>
        <v>3150</v>
      </c>
      <c r="D12" s="730">
        <v>1531</v>
      </c>
      <c r="E12" s="730">
        <v>714</v>
      </c>
      <c r="F12" s="731">
        <v>817</v>
      </c>
      <c r="G12" s="730">
        <v>182</v>
      </c>
      <c r="H12" s="730">
        <v>56</v>
      </c>
      <c r="I12" s="730">
        <v>1376</v>
      </c>
      <c r="J12" s="732">
        <v>5</v>
      </c>
      <c r="K12" s="115"/>
    </row>
    <row r="13" spans="2:11" s="520" customFormat="1" ht="21" customHeight="1">
      <c r="B13" s="118" t="s">
        <v>911</v>
      </c>
      <c r="C13" s="730">
        <f t="shared" si="1"/>
        <v>4093</v>
      </c>
      <c r="D13" s="730">
        <v>1985</v>
      </c>
      <c r="E13" s="730">
        <v>849</v>
      </c>
      <c r="F13" s="731">
        <v>1136</v>
      </c>
      <c r="G13" s="730">
        <v>256</v>
      </c>
      <c r="H13" s="730">
        <v>84</v>
      </c>
      <c r="I13" s="730">
        <v>1755</v>
      </c>
      <c r="J13" s="732">
        <v>13</v>
      </c>
      <c r="K13" s="115"/>
    </row>
    <row r="14" spans="2:11" s="520" customFormat="1" ht="21" customHeight="1">
      <c r="B14" s="118" t="s">
        <v>296</v>
      </c>
      <c r="C14" s="730">
        <f t="shared" si="1"/>
        <v>6615</v>
      </c>
      <c r="D14" s="730">
        <v>3361</v>
      </c>
      <c r="E14" s="730">
        <v>1483</v>
      </c>
      <c r="F14" s="731">
        <v>1878</v>
      </c>
      <c r="G14" s="730">
        <v>393</v>
      </c>
      <c r="H14" s="730">
        <v>94</v>
      </c>
      <c r="I14" s="730">
        <v>2741</v>
      </c>
      <c r="J14" s="732">
        <v>26</v>
      </c>
      <c r="K14" s="115"/>
    </row>
    <row r="15" spans="2:11" s="520" customFormat="1" ht="21" customHeight="1">
      <c r="B15" s="118" t="s">
        <v>297</v>
      </c>
      <c r="C15" s="730">
        <f t="shared" si="1"/>
        <v>2818</v>
      </c>
      <c r="D15" s="730">
        <v>1514</v>
      </c>
      <c r="E15" s="730">
        <v>530</v>
      </c>
      <c r="F15" s="731">
        <v>984</v>
      </c>
      <c r="G15" s="730">
        <v>179</v>
      </c>
      <c r="H15" s="730">
        <v>35</v>
      </c>
      <c r="I15" s="730">
        <v>1028</v>
      </c>
      <c r="J15" s="732">
        <v>62</v>
      </c>
      <c r="K15" s="115"/>
    </row>
    <row r="16" spans="2:11" s="520" customFormat="1" ht="21" customHeight="1">
      <c r="B16" s="118" t="s">
        <v>868</v>
      </c>
      <c r="C16" s="730">
        <f t="shared" si="1"/>
        <v>2432</v>
      </c>
      <c r="D16" s="730">
        <v>1283</v>
      </c>
      <c r="E16" s="730">
        <v>507</v>
      </c>
      <c r="F16" s="731">
        <v>776</v>
      </c>
      <c r="G16" s="730">
        <v>218</v>
      </c>
      <c r="H16" s="730">
        <v>45</v>
      </c>
      <c r="I16" s="730">
        <v>864</v>
      </c>
      <c r="J16" s="732">
        <v>22</v>
      </c>
      <c r="K16" s="115"/>
    </row>
    <row r="17" spans="2:11" s="520" customFormat="1" ht="21" customHeight="1">
      <c r="B17" s="118" t="s">
        <v>298</v>
      </c>
      <c r="C17" s="730">
        <f t="shared" si="1"/>
        <v>3744</v>
      </c>
      <c r="D17" s="730">
        <v>1680</v>
      </c>
      <c r="E17" s="730">
        <v>748</v>
      </c>
      <c r="F17" s="731">
        <v>932</v>
      </c>
      <c r="G17" s="730">
        <v>251</v>
      </c>
      <c r="H17" s="730">
        <v>64</v>
      </c>
      <c r="I17" s="730">
        <v>1706</v>
      </c>
      <c r="J17" s="732">
        <v>43</v>
      </c>
      <c r="K17" s="115"/>
    </row>
    <row r="18" spans="2:11" s="520" customFormat="1" ht="21" customHeight="1">
      <c r="B18" s="118" t="s">
        <v>299</v>
      </c>
      <c r="C18" s="730">
        <f t="shared" si="1"/>
        <v>4044</v>
      </c>
      <c r="D18" s="730">
        <v>1968</v>
      </c>
      <c r="E18" s="730">
        <v>893</v>
      </c>
      <c r="F18" s="731">
        <v>1075</v>
      </c>
      <c r="G18" s="730">
        <v>197</v>
      </c>
      <c r="H18" s="730">
        <v>69</v>
      </c>
      <c r="I18" s="730">
        <v>1776</v>
      </c>
      <c r="J18" s="732">
        <v>34</v>
      </c>
      <c r="K18" s="115"/>
    </row>
    <row r="19" spans="2:11" s="520" customFormat="1" ht="21" customHeight="1">
      <c r="B19" s="118" t="s">
        <v>300</v>
      </c>
      <c r="C19" s="730">
        <f t="shared" si="1"/>
        <v>3390</v>
      </c>
      <c r="D19" s="730">
        <v>1625</v>
      </c>
      <c r="E19" s="730">
        <v>750</v>
      </c>
      <c r="F19" s="731">
        <v>875</v>
      </c>
      <c r="G19" s="730">
        <v>198</v>
      </c>
      <c r="H19" s="730">
        <v>57</v>
      </c>
      <c r="I19" s="730">
        <v>1477</v>
      </c>
      <c r="J19" s="732">
        <v>33</v>
      </c>
      <c r="K19" s="115"/>
    </row>
    <row r="20" spans="2:11" s="520" customFormat="1" ht="21" customHeight="1">
      <c r="B20" s="118" t="s">
        <v>301</v>
      </c>
      <c r="C20" s="730">
        <f t="shared" si="1"/>
        <v>5125</v>
      </c>
      <c r="D20" s="730">
        <v>2476</v>
      </c>
      <c r="E20" s="730">
        <v>1223</v>
      </c>
      <c r="F20" s="731">
        <v>1253</v>
      </c>
      <c r="G20" s="730">
        <v>358</v>
      </c>
      <c r="H20" s="730">
        <v>81</v>
      </c>
      <c r="I20" s="730">
        <v>2173</v>
      </c>
      <c r="J20" s="732">
        <v>37</v>
      </c>
      <c r="K20" s="115"/>
    </row>
    <row r="21" spans="2:11" s="520" customFormat="1" ht="21" customHeight="1">
      <c r="B21" s="118" t="s">
        <v>302</v>
      </c>
      <c r="C21" s="730">
        <f t="shared" si="1"/>
        <v>4360</v>
      </c>
      <c r="D21" s="730">
        <v>2240</v>
      </c>
      <c r="E21" s="730">
        <v>1078</v>
      </c>
      <c r="F21" s="731">
        <v>1162</v>
      </c>
      <c r="G21" s="730">
        <v>212</v>
      </c>
      <c r="H21" s="730">
        <v>105</v>
      </c>
      <c r="I21" s="730">
        <v>1790</v>
      </c>
      <c r="J21" s="732">
        <v>13</v>
      </c>
      <c r="K21" s="115"/>
    </row>
    <row r="22" spans="2:11" s="520" customFormat="1" ht="21" customHeight="1">
      <c r="B22" s="118" t="s">
        <v>303</v>
      </c>
      <c r="C22" s="730">
        <f t="shared" si="1"/>
        <v>4393</v>
      </c>
      <c r="D22" s="730">
        <v>2010</v>
      </c>
      <c r="E22" s="730">
        <v>1042</v>
      </c>
      <c r="F22" s="731">
        <v>968</v>
      </c>
      <c r="G22" s="730">
        <v>272</v>
      </c>
      <c r="H22" s="730">
        <v>115</v>
      </c>
      <c r="I22" s="730">
        <v>1985</v>
      </c>
      <c r="J22" s="732">
        <v>11</v>
      </c>
      <c r="K22" s="115"/>
    </row>
    <row r="23" spans="2:11" s="520" customFormat="1" ht="21" customHeight="1">
      <c r="B23" s="118" t="s">
        <v>869</v>
      </c>
      <c r="C23" s="730">
        <f t="shared" si="1"/>
        <v>3766</v>
      </c>
      <c r="D23" s="730">
        <v>1747</v>
      </c>
      <c r="E23" s="730">
        <v>947</v>
      </c>
      <c r="F23" s="731">
        <v>800</v>
      </c>
      <c r="G23" s="730">
        <v>259</v>
      </c>
      <c r="H23" s="730">
        <v>102</v>
      </c>
      <c r="I23" s="730">
        <v>1650</v>
      </c>
      <c r="J23" s="732">
        <v>8</v>
      </c>
      <c r="K23" s="115"/>
    </row>
    <row r="24" spans="2:10" s="121" customFormat="1" ht="6" customHeight="1" thickBot="1">
      <c r="B24" s="119"/>
      <c r="C24" s="120"/>
      <c r="D24" s="120"/>
      <c r="E24" s="120"/>
      <c r="F24" s="120"/>
      <c r="G24" s="120"/>
      <c r="H24" s="120"/>
      <c r="I24" s="120"/>
      <c r="J24" s="120"/>
    </row>
    <row r="25" spans="2:8" s="734" customFormat="1" ht="15" customHeight="1">
      <c r="B25" s="122" t="s">
        <v>304</v>
      </c>
      <c r="C25" s="733"/>
      <c r="D25" s="733"/>
      <c r="E25" s="733"/>
      <c r="F25" s="122"/>
      <c r="G25" s="122"/>
      <c r="H25" s="122"/>
    </row>
    <row r="26" spans="2:5" s="121" customFormat="1" ht="15" customHeight="1">
      <c r="B26" s="480" t="s">
        <v>305</v>
      </c>
      <c r="C26" s="480"/>
      <c r="D26" s="480"/>
      <c r="E26" s="480"/>
    </row>
    <row r="27" spans="2:5" s="121" customFormat="1" ht="15" customHeight="1">
      <c r="B27" s="480"/>
      <c r="C27" s="480"/>
      <c r="D27" s="480"/>
      <c r="E27" s="480"/>
    </row>
    <row r="28" spans="2:5" s="121" customFormat="1" ht="15" customHeight="1">
      <c r="B28" s="480"/>
      <c r="C28" s="480"/>
      <c r="D28" s="480"/>
      <c r="E28" s="480"/>
    </row>
    <row r="29" s="121" customFormat="1" ht="10.5"/>
  </sheetData>
  <sheetProtection/>
  <mergeCells count="11">
    <mergeCell ref="B1:C1"/>
    <mergeCell ref="B4:B6"/>
    <mergeCell ref="C4:C6"/>
    <mergeCell ref="D5:F5"/>
    <mergeCell ref="G5:G6"/>
    <mergeCell ref="H5:H6"/>
    <mergeCell ref="I5:I6"/>
    <mergeCell ref="J5:J6"/>
    <mergeCell ref="B26:E26"/>
    <mergeCell ref="B27:E27"/>
    <mergeCell ref="B28:E28"/>
  </mergeCells>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M58"/>
  <sheetViews>
    <sheetView zoomScalePageLayoutView="0" workbookViewId="0" topLeftCell="A1">
      <selection activeCell="A1" sqref="A1"/>
    </sheetView>
  </sheetViews>
  <sheetFormatPr defaultColWidth="9.00390625" defaultRowHeight="15" customHeight="1"/>
  <cols>
    <col min="1" max="1" width="0.875" style="123" customWidth="1"/>
    <col min="2" max="2" width="12.25390625" style="123" customWidth="1"/>
    <col min="3" max="4" width="9.75390625" style="123" bestFit="1" customWidth="1"/>
    <col min="5" max="5" width="2.125" style="7" customWidth="1"/>
    <col min="6" max="6" width="11.00390625" style="7" customWidth="1"/>
    <col min="7" max="8" width="9.75390625" style="7" bestFit="1" customWidth="1"/>
    <col min="9" max="9" width="2.125" style="7" customWidth="1"/>
    <col min="10" max="10" width="11.125" style="123" customWidth="1"/>
    <col min="11" max="12" width="9.75390625" style="123" customWidth="1"/>
    <col min="13" max="13" width="1.25" style="7" customWidth="1"/>
    <col min="14" max="16384" width="9.00390625" style="123" customWidth="1"/>
  </cols>
  <sheetData>
    <row r="1" ht="7.5" customHeight="1">
      <c r="L1" s="124"/>
    </row>
    <row r="2" spans="2:12" ht="21" customHeight="1">
      <c r="B2" s="125" t="s">
        <v>892</v>
      </c>
      <c r="L2" s="126"/>
    </row>
    <row r="3" ht="10.5" customHeight="1"/>
    <row r="4" spans="2:12" ht="21" customHeight="1" thickBot="1">
      <c r="B4" s="127" t="s">
        <v>306</v>
      </c>
      <c r="D4" s="126"/>
      <c r="F4" s="128" t="s">
        <v>307</v>
      </c>
      <c r="G4" s="129"/>
      <c r="H4" s="126"/>
      <c r="I4" s="123"/>
      <c r="J4" s="128" t="s">
        <v>733</v>
      </c>
      <c r="K4" s="129"/>
      <c r="L4" s="126" t="s">
        <v>308</v>
      </c>
    </row>
    <row r="5" spans="2:13" ht="21" customHeight="1" thickTop="1">
      <c r="B5" s="130" t="s">
        <v>309</v>
      </c>
      <c r="C5" s="131" t="s">
        <v>696</v>
      </c>
      <c r="D5" s="132" t="s">
        <v>718</v>
      </c>
      <c r="F5" s="130" t="s">
        <v>309</v>
      </c>
      <c r="G5" s="133" t="s">
        <v>696</v>
      </c>
      <c r="H5" s="134" t="s">
        <v>718</v>
      </c>
      <c r="I5" s="135"/>
      <c r="J5" s="130" t="s">
        <v>310</v>
      </c>
      <c r="K5" s="133" t="s">
        <v>696</v>
      </c>
      <c r="L5" s="134" t="s">
        <v>718</v>
      </c>
      <c r="M5" s="14"/>
    </row>
    <row r="6" spans="2:12" ht="21" customHeight="1">
      <c r="B6" s="15" t="s">
        <v>311</v>
      </c>
      <c r="C6" s="136">
        <v>8114</v>
      </c>
      <c r="D6" s="137">
        <v>4889</v>
      </c>
      <c r="F6" s="15" t="s">
        <v>312</v>
      </c>
      <c r="G6" s="137">
        <v>952</v>
      </c>
      <c r="H6" s="719">
        <v>705</v>
      </c>
      <c r="I6" s="129"/>
      <c r="J6" s="15" t="s">
        <v>313</v>
      </c>
      <c r="K6" s="331">
        <v>605</v>
      </c>
      <c r="L6" s="720">
        <v>420</v>
      </c>
    </row>
    <row r="7" spans="2:12" ht="21" customHeight="1">
      <c r="B7" s="15" t="s">
        <v>314</v>
      </c>
      <c r="C7" s="138">
        <v>2785</v>
      </c>
      <c r="D7" s="137">
        <v>2025</v>
      </c>
      <c r="F7" s="15" t="s">
        <v>315</v>
      </c>
      <c r="G7" s="137">
        <v>739</v>
      </c>
      <c r="H7" s="721">
        <v>534</v>
      </c>
      <c r="I7" s="139"/>
      <c r="J7" s="15" t="s">
        <v>316</v>
      </c>
      <c r="K7" s="332">
        <v>21</v>
      </c>
      <c r="L7" s="720">
        <v>15</v>
      </c>
    </row>
    <row r="8" spans="2:12" ht="21" customHeight="1">
      <c r="B8" s="15" t="s">
        <v>313</v>
      </c>
      <c r="C8" s="138">
        <v>4575</v>
      </c>
      <c r="D8" s="137">
        <v>3021</v>
      </c>
      <c r="F8" s="15" t="s">
        <v>317</v>
      </c>
      <c r="G8" s="137">
        <v>95</v>
      </c>
      <c r="H8" s="721">
        <v>106</v>
      </c>
      <c r="J8" s="15" t="s">
        <v>318</v>
      </c>
      <c r="K8" s="332">
        <v>823</v>
      </c>
      <c r="L8" s="720">
        <v>571</v>
      </c>
    </row>
    <row r="9" spans="2:12" ht="21" customHeight="1" thickBot="1">
      <c r="B9" s="140" t="s">
        <v>319</v>
      </c>
      <c r="C9" s="138">
        <v>5461</v>
      </c>
      <c r="D9" s="137">
        <v>4229</v>
      </c>
      <c r="F9" s="141" t="s">
        <v>320</v>
      </c>
      <c r="G9" s="142">
        <v>454</v>
      </c>
      <c r="H9" s="722">
        <v>395</v>
      </c>
      <c r="J9" s="15" t="s">
        <v>321</v>
      </c>
      <c r="K9" s="332">
        <v>122</v>
      </c>
      <c r="L9" s="720">
        <v>85</v>
      </c>
    </row>
    <row r="10" spans="2:12" ht="21" customHeight="1">
      <c r="B10" s="15" t="s">
        <v>322</v>
      </c>
      <c r="C10" s="138">
        <v>4187</v>
      </c>
      <c r="D10" s="137">
        <v>3615</v>
      </c>
      <c r="F10" s="705"/>
      <c r="G10" s="705"/>
      <c r="H10" s="705"/>
      <c r="J10" s="15" t="s">
        <v>323</v>
      </c>
      <c r="K10" s="332">
        <v>64</v>
      </c>
      <c r="L10" s="720">
        <v>44</v>
      </c>
    </row>
    <row r="11" spans="2:12" ht="21" customHeight="1">
      <c r="B11" s="15" t="s">
        <v>324</v>
      </c>
      <c r="C11" s="138">
        <v>38185</v>
      </c>
      <c r="D11" s="137">
        <v>25310</v>
      </c>
      <c r="F11" s="705"/>
      <c r="G11" s="705"/>
      <c r="H11" s="705"/>
      <c r="J11" s="15" t="s">
        <v>325</v>
      </c>
      <c r="K11" s="332">
        <v>58</v>
      </c>
      <c r="L11" s="720">
        <v>41</v>
      </c>
    </row>
    <row r="12" spans="2:12" ht="21" customHeight="1" thickBot="1">
      <c r="B12" s="15" t="s">
        <v>326</v>
      </c>
      <c r="C12" s="138">
        <v>5680</v>
      </c>
      <c r="D12" s="137">
        <v>4933</v>
      </c>
      <c r="F12" s="143" t="s">
        <v>327</v>
      </c>
      <c r="G12" s="144"/>
      <c r="H12" s="126"/>
      <c r="J12" s="15" t="s">
        <v>315</v>
      </c>
      <c r="K12" s="332">
        <v>552</v>
      </c>
      <c r="L12" s="720">
        <v>383</v>
      </c>
    </row>
    <row r="13" spans="2:12" ht="21" customHeight="1" thickTop="1">
      <c r="B13" s="15" t="s">
        <v>328</v>
      </c>
      <c r="C13" s="138">
        <v>5098</v>
      </c>
      <c r="D13" s="137">
        <v>3583</v>
      </c>
      <c r="F13" s="145"/>
      <c r="G13" s="133" t="s">
        <v>696</v>
      </c>
      <c r="H13" s="134" t="s">
        <v>718</v>
      </c>
      <c r="J13" s="15" t="s">
        <v>329</v>
      </c>
      <c r="K13" s="332">
        <v>37</v>
      </c>
      <c r="L13" s="720">
        <v>26</v>
      </c>
    </row>
    <row r="14" spans="2:12" ht="21" customHeight="1" thickBot="1">
      <c r="B14" s="140" t="s">
        <v>330</v>
      </c>
      <c r="C14" s="138">
        <v>5003</v>
      </c>
      <c r="D14" s="137">
        <v>3831</v>
      </c>
      <c r="F14" s="146" t="s">
        <v>331</v>
      </c>
      <c r="G14" s="147">
        <v>509</v>
      </c>
      <c r="H14" s="723">
        <v>443</v>
      </c>
      <c r="J14" s="15" t="s">
        <v>332</v>
      </c>
      <c r="K14" s="332">
        <v>679</v>
      </c>
      <c r="L14" s="720">
        <v>472</v>
      </c>
    </row>
    <row r="15" spans="2:12" ht="21" customHeight="1">
      <c r="B15" s="15" t="s">
        <v>333</v>
      </c>
      <c r="C15" s="138">
        <v>3418</v>
      </c>
      <c r="D15" s="137">
        <v>2586</v>
      </c>
      <c r="J15" s="15" t="s">
        <v>334</v>
      </c>
      <c r="K15" s="332">
        <v>897</v>
      </c>
      <c r="L15" s="720">
        <v>623</v>
      </c>
    </row>
    <row r="16" spans="2:12" ht="21" customHeight="1">
      <c r="B16" s="15" t="s">
        <v>335</v>
      </c>
      <c r="C16" s="138">
        <v>2730</v>
      </c>
      <c r="D16" s="137">
        <v>1996</v>
      </c>
      <c r="J16" s="15" t="s">
        <v>336</v>
      </c>
      <c r="K16" s="332">
        <v>329</v>
      </c>
      <c r="L16" s="720">
        <v>229</v>
      </c>
    </row>
    <row r="17" spans="2:13" ht="21" customHeight="1" thickBot="1">
      <c r="B17" s="15" t="s">
        <v>337</v>
      </c>
      <c r="C17" s="138">
        <v>161</v>
      </c>
      <c r="D17" s="137">
        <v>144</v>
      </c>
      <c r="F17" s="127" t="s">
        <v>338</v>
      </c>
      <c r="G17" s="123"/>
      <c r="J17" s="15" t="s">
        <v>339</v>
      </c>
      <c r="K17" s="332">
        <v>165</v>
      </c>
      <c r="L17" s="720">
        <v>114</v>
      </c>
      <c r="M17" s="7">
        <v>744.6</v>
      </c>
    </row>
    <row r="18" spans="2:12" ht="21" customHeight="1" thickTop="1">
      <c r="B18" s="15" t="s">
        <v>340</v>
      </c>
      <c r="C18" s="138">
        <v>282</v>
      </c>
      <c r="D18" s="137">
        <v>218</v>
      </c>
      <c r="F18" s="130" t="s">
        <v>309</v>
      </c>
      <c r="G18" s="133" t="s">
        <v>696</v>
      </c>
      <c r="H18" s="134" t="s">
        <v>718</v>
      </c>
      <c r="J18" s="15" t="s">
        <v>341</v>
      </c>
      <c r="K18" s="332">
        <v>53</v>
      </c>
      <c r="L18" s="720">
        <v>37</v>
      </c>
    </row>
    <row r="19" spans="2:13" ht="21" customHeight="1">
      <c r="B19" s="15" t="s">
        <v>342</v>
      </c>
      <c r="C19" s="138">
        <v>5022</v>
      </c>
      <c r="D19" s="137">
        <v>3241</v>
      </c>
      <c r="F19" s="15" t="s">
        <v>343</v>
      </c>
      <c r="G19" s="136">
        <v>117</v>
      </c>
      <c r="H19" s="137">
        <v>65</v>
      </c>
      <c r="J19" s="15" t="s">
        <v>344</v>
      </c>
      <c r="K19" s="332">
        <v>85</v>
      </c>
      <c r="L19" s="720">
        <v>59</v>
      </c>
      <c r="M19" s="14"/>
    </row>
    <row r="20" spans="2:12" ht="21" customHeight="1" thickBot="1">
      <c r="B20" s="141" t="s">
        <v>345</v>
      </c>
      <c r="C20" s="148">
        <v>447</v>
      </c>
      <c r="D20" s="142">
        <v>356</v>
      </c>
      <c r="F20" s="141" t="s">
        <v>346</v>
      </c>
      <c r="G20" s="148">
        <v>198</v>
      </c>
      <c r="H20" s="142">
        <v>157</v>
      </c>
      <c r="J20" s="15" t="s">
        <v>347</v>
      </c>
      <c r="K20" s="332">
        <v>186</v>
      </c>
      <c r="L20" s="720">
        <v>129</v>
      </c>
    </row>
    <row r="21" spans="2:12" ht="21" customHeight="1">
      <c r="B21" s="14"/>
      <c r="C21" s="129"/>
      <c r="D21" s="137"/>
      <c r="J21" s="15" t="s">
        <v>348</v>
      </c>
      <c r="K21" s="332">
        <v>106</v>
      </c>
      <c r="L21" s="720">
        <v>74</v>
      </c>
    </row>
    <row r="22" spans="10:12" ht="21" customHeight="1" thickBot="1">
      <c r="J22" s="141" t="s">
        <v>349</v>
      </c>
      <c r="K22" s="333">
        <v>525</v>
      </c>
      <c r="L22" s="724">
        <v>364</v>
      </c>
    </row>
    <row r="23" spans="2:12" ht="21" customHeight="1" thickBot="1">
      <c r="B23" s="127" t="s">
        <v>350</v>
      </c>
      <c r="C23" s="126"/>
      <c r="D23" s="126"/>
      <c r="F23" s="143" t="s">
        <v>351</v>
      </c>
      <c r="G23" s="144"/>
      <c r="H23" s="126"/>
      <c r="J23" s="149"/>
      <c r="K23" s="150"/>
      <c r="L23" s="150"/>
    </row>
    <row r="24" spans="2:8" ht="21" customHeight="1" thickTop="1">
      <c r="B24" s="130" t="s">
        <v>309</v>
      </c>
      <c r="C24" s="133" t="s">
        <v>696</v>
      </c>
      <c r="D24" s="134" t="s">
        <v>718</v>
      </c>
      <c r="F24" s="130" t="s">
        <v>309</v>
      </c>
      <c r="G24" s="133" t="s">
        <v>696</v>
      </c>
      <c r="H24" s="134" t="s">
        <v>718</v>
      </c>
    </row>
    <row r="25" spans="2:8" ht="21" customHeight="1">
      <c r="B25" s="15" t="s">
        <v>353</v>
      </c>
      <c r="C25" s="138">
        <v>1340</v>
      </c>
      <c r="D25" s="137">
        <v>1069</v>
      </c>
      <c r="F25" s="15" t="s">
        <v>352</v>
      </c>
      <c r="G25" s="136">
        <v>333</v>
      </c>
      <c r="H25" s="137">
        <v>239</v>
      </c>
    </row>
    <row r="26" spans="2:8" ht="21" customHeight="1">
      <c r="B26" s="15" t="s">
        <v>355</v>
      </c>
      <c r="C26" s="138">
        <v>3203</v>
      </c>
      <c r="D26" s="137">
        <v>2687</v>
      </c>
      <c r="F26" s="15" t="s">
        <v>354</v>
      </c>
      <c r="G26" s="138">
        <v>4187</v>
      </c>
      <c r="H26" s="137">
        <v>2896</v>
      </c>
    </row>
    <row r="27" spans="2:8" ht="21" customHeight="1" thickBot="1">
      <c r="B27" s="141" t="s">
        <v>357</v>
      </c>
      <c r="C27" s="148">
        <v>1087</v>
      </c>
      <c r="D27" s="142">
        <v>887</v>
      </c>
      <c r="F27" s="15" t="s">
        <v>356</v>
      </c>
      <c r="G27" s="138">
        <v>948</v>
      </c>
      <c r="H27" s="137">
        <v>695</v>
      </c>
    </row>
    <row r="28" spans="6:8" ht="21" customHeight="1">
      <c r="F28" s="15" t="s">
        <v>358</v>
      </c>
      <c r="G28" s="138">
        <v>1742</v>
      </c>
      <c r="H28" s="137">
        <v>1310</v>
      </c>
    </row>
    <row r="29" spans="6:8" ht="21" customHeight="1">
      <c r="F29" s="15" t="s">
        <v>62</v>
      </c>
      <c r="G29" s="138">
        <v>4077</v>
      </c>
      <c r="H29" s="137">
        <v>2637</v>
      </c>
    </row>
    <row r="30" spans="2:12" ht="21" customHeight="1" thickBot="1">
      <c r="B30" s="127" t="s">
        <v>360</v>
      </c>
      <c r="D30" s="126"/>
      <c r="F30" s="141" t="s">
        <v>359</v>
      </c>
      <c r="G30" s="148">
        <v>549</v>
      </c>
      <c r="H30" s="142">
        <v>420</v>
      </c>
      <c r="J30" s="7"/>
      <c r="K30" s="7"/>
      <c r="L30" s="7"/>
    </row>
    <row r="31" spans="2:12" ht="21" customHeight="1" thickTop="1">
      <c r="B31" s="130" t="s">
        <v>309</v>
      </c>
      <c r="C31" s="133" t="s">
        <v>696</v>
      </c>
      <c r="D31" s="134" t="s">
        <v>718</v>
      </c>
      <c r="F31" s="14"/>
      <c r="G31" s="137"/>
      <c r="H31" s="137"/>
      <c r="J31" s="7"/>
      <c r="K31" s="7"/>
      <c r="L31" s="7"/>
    </row>
    <row r="32" spans="2:12" ht="21" customHeight="1" thickBot="1">
      <c r="B32" s="146" t="s">
        <v>361</v>
      </c>
      <c r="C32" s="151">
        <v>1929</v>
      </c>
      <c r="D32" s="723">
        <v>1043</v>
      </c>
      <c r="F32" s="14"/>
      <c r="G32" s="137"/>
      <c r="H32" s="137"/>
      <c r="J32" s="7"/>
      <c r="K32" s="7"/>
      <c r="L32" s="7"/>
    </row>
    <row r="33" spans="10:12" ht="21" customHeight="1">
      <c r="J33" s="14"/>
      <c r="K33" s="129"/>
      <c r="L33" s="129"/>
    </row>
    <row r="34" spans="2:12" ht="21" customHeight="1">
      <c r="B34" s="14"/>
      <c r="C34" s="137"/>
      <c r="D34" s="137"/>
      <c r="J34" s="14"/>
      <c r="K34" s="129"/>
      <c r="L34" s="129"/>
    </row>
    <row r="35" spans="2:12" ht="21" customHeight="1">
      <c r="B35" s="123" t="s">
        <v>704</v>
      </c>
      <c r="C35" s="137"/>
      <c r="D35" s="137"/>
      <c r="J35" s="14"/>
      <c r="K35" s="129"/>
      <c r="L35" s="129"/>
    </row>
    <row r="36" spans="2:13" ht="21" customHeight="1">
      <c r="B36" s="123" t="s">
        <v>705</v>
      </c>
      <c r="M36" s="135"/>
    </row>
    <row r="37" ht="21" customHeight="1">
      <c r="M37" s="129"/>
    </row>
    <row r="38" ht="21" customHeight="1">
      <c r="M38" s="139"/>
    </row>
    <row r="43" spans="6:8" ht="15" customHeight="1">
      <c r="F43" s="14"/>
      <c r="G43" s="14"/>
      <c r="H43" s="14"/>
    </row>
    <row r="47" spans="5:9" ht="15" customHeight="1">
      <c r="E47" s="14"/>
      <c r="I47" s="14"/>
    </row>
    <row r="57" spans="5:13" ht="15" customHeight="1">
      <c r="E57" s="123"/>
      <c r="F57" s="123"/>
      <c r="G57" s="123"/>
      <c r="H57" s="123"/>
      <c r="I57" s="123"/>
      <c r="M57" s="152"/>
    </row>
    <row r="58" spans="5:9" ht="8.25" customHeight="1">
      <c r="E58" s="123"/>
      <c r="F58" s="123"/>
      <c r="G58" s="123"/>
      <c r="H58" s="123"/>
      <c r="I58" s="123"/>
    </row>
  </sheetData>
  <sheetProtection/>
  <printOptions horizontalCentered="1"/>
  <pageMargins left="0.3937007874015748" right="0.3937007874015748" top="0.5905511811023623" bottom="0.3937007874015748" header="0.5118110236220472" footer="0.5118110236220472"/>
  <pageSetup cellComments="asDisplayed" fitToHeight="1" fitToWidth="1" horizontalDpi="600" verticalDpi="600" orientation="portrait" paperSize="9" scale="98" r:id="rId1"/>
</worksheet>
</file>

<file path=xl/worksheets/sheet23.xml><?xml version="1.0" encoding="utf-8"?>
<worksheet xmlns="http://schemas.openxmlformats.org/spreadsheetml/2006/main" xmlns:r="http://schemas.openxmlformats.org/officeDocument/2006/relationships">
  <dimension ref="A2:M19"/>
  <sheetViews>
    <sheetView zoomScaleSheetLayoutView="100" zoomScalePageLayoutView="0" workbookViewId="0" topLeftCell="A1">
      <selection activeCell="A1" sqref="A1"/>
    </sheetView>
  </sheetViews>
  <sheetFormatPr defaultColWidth="9.00390625" defaultRowHeight="13.5"/>
  <cols>
    <col min="1" max="1" width="1.25" style="154" customWidth="1"/>
    <col min="2" max="2" width="12.50390625" style="154" customWidth="1"/>
    <col min="3" max="3" width="11.25390625" style="154" customWidth="1"/>
    <col min="4" max="5" width="10.00390625" style="154" customWidth="1"/>
    <col min="6" max="10" width="8.125" style="154" hidden="1" customWidth="1"/>
    <col min="11" max="16384" width="9.00390625" style="154" customWidth="1"/>
  </cols>
  <sheetData>
    <row r="2" spans="2:9" ht="14.25">
      <c r="B2" s="153" t="s">
        <v>891</v>
      </c>
      <c r="I2" s="507"/>
    </row>
    <row r="3" ht="16.5" customHeight="1" thickBot="1"/>
    <row r="4" spans="2:10" ht="18" customHeight="1" hidden="1" thickTop="1">
      <c r="B4" s="508"/>
      <c r="C4" s="509" t="s">
        <v>362</v>
      </c>
      <c r="D4" s="509"/>
      <c r="E4" s="509"/>
      <c r="F4" s="509" t="s">
        <v>363</v>
      </c>
      <c r="G4" s="509"/>
      <c r="H4" s="509"/>
      <c r="I4" s="509"/>
      <c r="J4" s="373"/>
    </row>
    <row r="5" spans="2:10" ht="18" customHeight="1" hidden="1">
      <c r="B5" s="159" t="s">
        <v>364</v>
      </c>
      <c r="C5" s="491" t="s">
        <v>734</v>
      </c>
      <c r="D5" s="510" t="s">
        <v>366</v>
      </c>
      <c r="E5" s="491" t="s">
        <v>706</v>
      </c>
      <c r="F5" s="491" t="s">
        <v>734</v>
      </c>
      <c r="G5" s="511" t="s">
        <v>367</v>
      </c>
      <c r="H5" s="510"/>
      <c r="I5" s="511" t="s">
        <v>368</v>
      </c>
      <c r="J5" s="512"/>
    </row>
    <row r="6" spans="2:10" ht="18" customHeight="1" hidden="1">
      <c r="B6" s="513"/>
      <c r="C6" s="491"/>
      <c r="D6" s="381" t="s">
        <v>707</v>
      </c>
      <c r="E6" s="491"/>
      <c r="F6" s="491"/>
      <c r="G6" s="381" t="s">
        <v>369</v>
      </c>
      <c r="H6" s="381" t="s">
        <v>735</v>
      </c>
      <c r="I6" s="381" t="s">
        <v>736</v>
      </c>
      <c r="J6" s="514" t="s">
        <v>370</v>
      </c>
    </row>
    <row r="7" spans="2:10" ht="18" customHeight="1" hidden="1">
      <c r="B7" s="159" t="s">
        <v>371</v>
      </c>
      <c r="C7" s="283"/>
      <c r="D7" s="283"/>
      <c r="E7" s="283"/>
      <c r="F7" s="283"/>
      <c r="G7" s="285"/>
      <c r="H7" s="283"/>
      <c r="I7" s="285"/>
      <c r="J7" s="285"/>
    </row>
    <row r="8" spans="2:11" ht="18" customHeight="1" hidden="1" thickBot="1">
      <c r="B8" s="163" t="s">
        <v>372</v>
      </c>
      <c r="C8" s="285">
        <v>398</v>
      </c>
      <c r="D8" s="283">
        <v>55</v>
      </c>
      <c r="E8" s="283">
        <v>109</v>
      </c>
      <c r="F8" s="285">
        <v>51019</v>
      </c>
      <c r="G8" s="283">
        <v>46418</v>
      </c>
      <c r="H8" s="285">
        <v>933</v>
      </c>
      <c r="I8" s="285">
        <v>1156</v>
      </c>
      <c r="J8" s="285">
        <v>2512</v>
      </c>
      <c r="K8" s="161"/>
    </row>
    <row r="9" spans="1:11" ht="18" customHeight="1" thickTop="1">
      <c r="A9" s="161"/>
      <c r="B9" s="489" t="s">
        <v>364</v>
      </c>
      <c r="C9" s="490" t="s">
        <v>365</v>
      </c>
      <c r="D9" s="424" t="s">
        <v>373</v>
      </c>
      <c r="E9" s="429" t="s">
        <v>706</v>
      </c>
      <c r="F9" s="491" t="s">
        <v>365</v>
      </c>
      <c r="G9" s="427" t="s">
        <v>737</v>
      </c>
      <c r="H9" s="435"/>
      <c r="I9" s="427" t="s">
        <v>738</v>
      </c>
      <c r="J9" s="434"/>
      <c r="K9" s="436"/>
    </row>
    <row r="10" spans="1:11" ht="8.25" customHeight="1">
      <c r="A10" s="161"/>
      <c r="B10" s="712"/>
      <c r="C10" s="491"/>
      <c r="D10" s="438"/>
      <c r="E10" s="428"/>
      <c r="F10" s="491"/>
      <c r="G10" s="428"/>
      <c r="H10" s="439"/>
      <c r="I10" s="428"/>
      <c r="J10" s="438"/>
      <c r="K10" s="436"/>
    </row>
    <row r="11" spans="1:10" ht="18" customHeight="1">
      <c r="A11" s="161"/>
      <c r="B11" s="155" t="s">
        <v>271</v>
      </c>
      <c r="C11" s="156">
        <v>398</v>
      </c>
      <c r="D11" s="157">
        <v>289</v>
      </c>
      <c r="E11" s="158">
        <v>109</v>
      </c>
      <c r="F11" s="515" t="s">
        <v>270</v>
      </c>
      <c r="G11" s="162"/>
      <c r="H11" s="277" t="s">
        <v>270</v>
      </c>
      <c r="I11" s="162"/>
      <c r="J11" s="515" t="s">
        <v>270</v>
      </c>
    </row>
    <row r="12" spans="1:10" ht="18" customHeight="1">
      <c r="A12" s="161"/>
      <c r="B12" s="159" t="s">
        <v>272</v>
      </c>
      <c r="C12" s="160">
        <v>398</v>
      </c>
      <c r="D12" s="161">
        <v>288</v>
      </c>
      <c r="E12" s="162">
        <v>110</v>
      </c>
      <c r="F12" s="515" t="s">
        <v>270</v>
      </c>
      <c r="G12" s="162"/>
      <c r="H12" s="277" t="s">
        <v>270</v>
      </c>
      <c r="I12" s="162"/>
      <c r="J12" s="515" t="s">
        <v>270</v>
      </c>
    </row>
    <row r="13" spans="1:10" ht="18" customHeight="1">
      <c r="A13" s="161"/>
      <c r="B13" s="159" t="s">
        <v>695</v>
      </c>
      <c r="C13" s="160">
        <v>398</v>
      </c>
      <c r="D13" s="161">
        <v>288</v>
      </c>
      <c r="E13" s="162">
        <v>110</v>
      </c>
      <c r="F13" s="515" t="s">
        <v>270</v>
      </c>
      <c r="G13" s="162"/>
      <c r="H13" s="277" t="s">
        <v>270</v>
      </c>
      <c r="I13" s="162"/>
      <c r="J13" s="515" t="s">
        <v>270</v>
      </c>
    </row>
    <row r="14" spans="1:13" ht="18" customHeight="1">
      <c r="A14" s="161"/>
      <c r="B14" s="163" t="s">
        <v>696</v>
      </c>
      <c r="C14" s="160">
        <v>398</v>
      </c>
      <c r="D14" s="161">
        <v>288</v>
      </c>
      <c r="E14" s="162">
        <v>110</v>
      </c>
      <c r="F14" s="516" t="s">
        <v>270</v>
      </c>
      <c r="G14" s="517"/>
      <c r="H14" s="518" t="s">
        <v>270</v>
      </c>
      <c r="I14" s="517"/>
      <c r="J14" s="516" t="s">
        <v>270</v>
      </c>
      <c r="L14" s="161"/>
      <c r="M14" s="161"/>
    </row>
    <row r="15" spans="1:13" ht="18" customHeight="1" thickBot="1">
      <c r="A15" s="161"/>
      <c r="B15" s="713" t="s">
        <v>718</v>
      </c>
      <c r="C15" s="714">
        <v>397</v>
      </c>
      <c r="D15" s="715">
        <v>288</v>
      </c>
      <c r="E15" s="716">
        <v>109</v>
      </c>
      <c r="F15" s="717"/>
      <c r="G15" s="716"/>
      <c r="H15" s="718"/>
      <c r="I15" s="717"/>
      <c r="J15" s="717"/>
      <c r="L15" s="161"/>
      <c r="M15" s="161"/>
    </row>
    <row r="17" ht="12" hidden="1">
      <c r="B17" s="154" t="s">
        <v>374</v>
      </c>
    </row>
    <row r="18" ht="12" hidden="1">
      <c r="B18" s="154" t="s">
        <v>375</v>
      </c>
    </row>
    <row r="19" ht="11.25" customHeight="1">
      <c r="B19" s="154" t="s">
        <v>376</v>
      </c>
    </row>
  </sheetData>
  <sheetProtection/>
  <mergeCells count="11">
    <mergeCell ref="I9:J10"/>
    <mergeCell ref="K9:K10"/>
    <mergeCell ref="C5:C6"/>
    <mergeCell ref="E5:E6"/>
    <mergeCell ref="F5:F6"/>
    <mergeCell ref="B9:B10"/>
    <mergeCell ref="C9:C10"/>
    <mergeCell ref="D9:D10"/>
    <mergeCell ref="E9:E10"/>
    <mergeCell ref="F9:F10"/>
    <mergeCell ref="G9:H10"/>
  </mergeCells>
  <printOptions/>
  <pageMargins left="0.3937007874015748" right="0.3937007874015748" top="0.5905511811023623" bottom="0.3937007874015748" header="0.2755905511811024" footer="0.1968503937007874"/>
  <pageSetup horizontalDpi="600" verticalDpi="600" orientation="portrait" paperSize="9" scale="150"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dimension ref="B1:L12"/>
  <sheetViews>
    <sheetView zoomScalePageLayoutView="0" workbookViewId="0" topLeftCell="A1">
      <selection activeCell="A1" sqref="A1"/>
    </sheetView>
  </sheetViews>
  <sheetFormatPr defaultColWidth="9.00390625" defaultRowHeight="13.5"/>
  <cols>
    <col min="1" max="1" width="1.25" style="10" customWidth="1"/>
    <col min="2" max="2" width="15.625" style="10" customWidth="1"/>
    <col min="3" max="7" width="12.625" style="10" customWidth="1"/>
    <col min="8" max="8" width="13.50390625" style="10" customWidth="1"/>
    <col min="9" max="9" width="10.625" style="10" customWidth="1"/>
    <col min="10" max="16384" width="9.00390625" style="10" customWidth="1"/>
  </cols>
  <sheetData>
    <row r="1" s="10" customFormat="1" ht="12">
      <c r="H1" s="164"/>
    </row>
    <row r="2" s="10" customFormat="1" ht="21" customHeight="1">
      <c r="B2" s="35" t="s">
        <v>890</v>
      </c>
    </row>
    <row r="3" s="10" customFormat="1" ht="12" customHeight="1">
      <c r="B3" s="35"/>
    </row>
    <row r="4" spans="6:8" s="10" customFormat="1" ht="15" customHeight="1" thickBot="1">
      <c r="F4" s="55"/>
      <c r="H4" s="12" t="s">
        <v>377</v>
      </c>
    </row>
    <row r="5" spans="2:8" s="10" customFormat="1" ht="18" customHeight="1" thickTop="1">
      <c r="B5" s="495" t="s">
        <v>260</v>
      </c>
      <c r="C5" s="498" t="s">
        <v>378</v>
      </c>
      <c r="D5" s="499"/>
      <c r="E5" s="397"/>
      <c r="F5" s="500" t="s">
        <v>379</v>
      </c>
      <c r="G5" s="51" t="s">
        <v>380</v>
      </c>
      <c r="H5" s="353"/>
    </row>
    <row r="6" spans="2:8" s="10" customFormat="1" ht="12" customHeight="1">
      <c r="B6" s="496"/>
      <c r="C6" s="492" t="s">
        <v>739</v>
      </c>
      <c r="D6" s="492" t="s">
        <v>740</v>
      </c>
      <c r="E6" s="492" t="s">
        <v>381</v>
      </c>
      <c r="F6" s="708"/>
      <c r="G6" s="492" t="s">
        <v>739</v>
      </c>
      <c r="H6" s="494" t="s">
        <v>382</v>
      </c>
    </row>
    <row r="7" spans="2:8" s="10" customFormat="1" ht="15" customHeight="1">
      <c r="B7" s="497"/>
      <c r="C7" s="493"/>
      <c r="D7" s="493"/>
      <c r="E7" s="493"/>
      <c r="F7" s="708"/>
      <c r="G7" s="493"/>
      <c r="H7" s="494"/>
    </row>
    <row r="8" spans="2:8" s="10" customFormat="1" ht="27" customHeight="1">
      <c r="B8" s="15" t="s">
        <v>385</v>
      </c>
      <c r="C8" s="165">
        <v>154954</v>
      </c>
      <c r="D8" s="166">
        <v>125558</v>
      </c>
      <c r="E8" s="165">
        <v>29396</v>
      </c>
      <c r="F8" s="167">
        <v>200</v>
      </c>
      <c r="G8" s="165">
        <v>1531</v>
      </c>
      <c r="H8" s="168">
        <v>433</v>
      </c>
    </row>
    <row r="9" spans="2:8" s="10" customFormat="1" ht="27" customHeight="1">
      <c r="B9" s="15" t="s">
        <v>708</v>
      </c>
      <c r="C9" s="169">
        <v>143891</v>
      </c>
      <c r="D9" s="169">
        <v>116836</v>
      </c>
      <c r="E9" s="169">
        <v>27055</v>
      </c>
      <c r="F9" s="169">
        <v>199</v>
      </c>
      <c r="G9" s="169">
        <v>1533</v>
      </c>
      <c r="H9" s="170">
        <v>366</v>
      </c>
    </row>
    <row r="10" spans="2:12" s="59" customFormat="1" ht="27" customHeight="1" thickBot="1">
      <c r="B10" s="709" t="s">
        <v>722</v>
      </c>
      <c r="C10" s="710">
        <v>135117</v>
      </c>
      <c r="D10" s="710">
        <v>109821</v>
      </c>
      <c r="E10" s="710">
        <v>25296</v>
      </c>
      <c r="F10" s="710">
        <v>200</v>
      </c>
      <c r="G10" s="710">
        <v>1539</v>
      </c>
      <c r="H10" s="711">
        <v>319</v>
      </c>
      <c r="K10" s="10"/>
      <c r="L10" s="10"/>
    </row>
    <row r="11" s="10" customFormat="1" ht="15" customHeight="1">
      <c r="B11" s="10" t="s">
        <v>386</v>
      </c>
    </row>
    <row r="12" s="10" customFormat="1" ht="15" customHeight="1">
      <c r="B12" s="10" t="s">
        <v>387</v>
      </c>
    </row>
    <row r="13" s="10" customFormat="1" ht="12"/>
    <row r="14" s="10" customFormat="1" ht="12"/>
    <row r="15" s="10" customFormat="1" ht="12"/>
  </sheetData>
  <sheetProtection/>
  <mergeCells count="8">
    <mergeCell ref="G6:G7"/>
    <mergeCell ref="H6:H7"/>
    <mergeCell ref="B5:B7"/>
    <mergeCell ref="C5:E5"/>
    <mergeCell ref="F5:F7"/>
    <mergeCell ref="C6:C7"/>
    <mergeCell ref="D6:D7"/>
    <mergeCell ref="E6:E7"/>
  </mergeCells>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  &amp;T</oddHeader>
  </headerFooter>
</worksheet>
</file>

<file path=xl/worksheets/sheet25.xml><?xml version="1.0" encoding="utf-8"?>
<worksheet xmlns="http://schemas.openxmlformats.org/spreadsheetml/2006/main" xmlns:r="http://schemas.openxmlformats.org/officeDocument/2006/relationships">
  <dimension ref="B2:J27"/>
  <sheetViews>
    <sheetView zoomScalePageLayoutView="0" workbookViewId="0" topLeftCell="A1">
      <selection activeCell="A1" sqref="A1"/>
    </sheetView>
  </sheetViews>
  <sheetFormatPr defaultColWidth="9.00390625" defaultRowHeight="13.5"/>
  <cols>
    <col min="1" max="1" width="2.625" style="335" customWidth="1"/>
    <col min="2" max="2" width="11.50390625" style="335" customWidth="1"/>
    <col min="3" max="3" width="11.125" style="335" customWidth="1"/>
    <col min="4" max="10" width="10.625" style="335" customWidth="1"/>
    <col min="11" max="16384" width="9.00390625" style="335" customWidth="1"/>
  </cols>
  <sheetData>
    <row r="2" spans="2:9" s="335" customFormat="1" ht="14.25">
      <c r="B2" s="334" t="s">
        <v>889</v>
      </c>
      <c r="E2" s="334"/>
      <c r="H2" s="334"/>
      <c r="I2" s="336"/>
    </row>
    <row r="3" spans="2:8" s="335" customFormat="1" ht="11.25" customHeight="1">
      <c r="B3" s="334"/>
      <c r="E3" s="334"/>
      <c r="H3" s="334"/>
    </row>
    <row r="4" spans="4:10" s="335" customFormat="1" ht="12.75" thickBot="1">
      <c r="D4" s="171"/>
      <c r="G4" s="171"/>
      <c r="J4" s="171" t="s">
        <v>741</v>
      </c>
    </row>
    <row r="5" spans="2:10" s="335" customFormat="1" ht="33" customHeight="1" thickTop="1">
      <c r="B5" s="172" t="s">
        <v>388</v>
      </c>
      <c r="C5" s="173" t="s">
        <v>389</v>
      </c>
      <c r="D5" s="174" t="s">
        <v>390</v>
      </c>
      <c r="E5" s="175" t="s">
        <v>388</v>
      </c>
      <c r="F5" s="173" t="s">
        <v>389</v>
      </c>
      <c r="G5" s="176" t="s">
        <v>390</v>
      </c>
      <c r="H5" s="172" t="s">
        <v>388</v>
      </c>
      <c r="I5" s="173" t="s">
        <v>389</v>
      </c>
      <c r="J5" s="174" t="s">
        <v>390</v>
      </c>
    </row>
    <row r="6" spans="2:10" s="506" customFormat="1" ht="21" customHeight="1">
      <c r="B6" s="177" t="s">
        <v>99</v>
      </c>
      <c r="C6" s="318">
        <v>135117</v>
      </c>
      <c r="D6" s="319">
        <v>12.744061458072975</v>
      </c>
      <c r="E6" s="178"/>
      <c r="F6" s="320"/>
      <c r="G6" s="179"/>
      <c r="H6" s="180"/>
      <c r="I6" s="320"/>
      <c r="J6" s="181"/>
    </row>
    <row r="7" spans="2:10" s="506" customFormat="1" ht="21" customHeight="1">
      <c r="B7" s="182"/>
      <c r="C7" s="321"/>
      <c r="D7" s="322"/>
      <c r="E7" s="183"/>
      <c r="F7" s="321"/>
      <c r="G7" s="184"/>
      <c r="H7" s="185"/>
      <c r="I7" s="321"/>
      <c r="J7" s="186"/>
    </row>
    <row r="8" spans="2:10" s="506" customFormat="1" ht="21" customHeight="1">
      <c r="B8" s="187" t="s">
        <v>391</v>
      </c>
      <c r="C8" s="283">
        <v>30131</v>
      </c>
      <c r="D8" s="191">
        <v>12.227448147682217</v>
      </c>
      <c r="E8" s="188" t="s">
        <v>392</v>
      </c>
      <c r="F8" s="283">
        <v>2875</v>
      </c>
      <c r="G8" s="323">
        <v>12.910903538710256</v>
      </c>
      <c r="H8" s="189" t="s">
        <v>393</v>
      </c>
      <c r="I8" s="283">
        <v>777</v>
      </c>
      <c r="J8" s="191">
        <v>15.767045454545455</v>
      </c>
    </row>
    <row r="9" spans="2:10" s="506" customFormat="1" ht="21" customHeight="1">
      <c r="B9" s="187" t="s">
        <v>394</v>
      </c>
      <c r="C9" s="283">
        <v>8343</v>
      </c>
      <c r="D9" s="191">
        <v>10.338289962825279</v>
      </c>
      <c r="E9" s="188" t="s">
        <v>395</v>
      </c>
      <c r="F9" s="283">
        <v>3269</v>
      </c>
      <c r="G9" s="323">
        <v>12.432494105119037</v>
      </c>
      <c r="H9" s="189" t="s">
        <v>396</v>
      </c>
      <c r="I9" s="283">
        <v>1021</v>
      </c>
      <c r="J9" s="191">
        <v>14.374208081092496</v>
      </c>
    </row>
    <row r="10" spans="2:10" s="506" customFormat="1" ht="21" customHeight="1">
      <c r="B10" s="187" t="s">
        <v>447</v>
      </c>
      <c r="C10" s="283">
        <v>18438</v>
      </c>
      <c r="D10" s="191">
        <v>15.19782393669634</v>
      </c>
      <c r="E10" s="188" t="s">
        <v>397</v>
      </c>
      <c r="F10" s="283">
        <v>6446</v>
      </c>
      <c r="G10" s="323">
        <v>10.400129073894805</v>
      </c>
      <c r="H10" s="189" t="s">
        <v>398</v>
      </c>
      <c r="I10" s="283">
        <v>447</v>
      </c>
      <c r="J10" s="191">
        <v>14.929859719438879</v>
      </c>
    </row>
    <row r="11" spans="2:10" s="506" customFormat="1" ht="21" customHeight="1">
      <c r="B11" s="190" t="s">
        <v>742</v>
      </c>
      <c r="C11" s="283">
        <v>12215</v>
      </c>
      <c r="D11" s="191" t="s">
        <v>270</v>
      </c>
      <c r="E11" s="188" t="s">
        <v>399</v>
      </c>
      <c r="F11" s="283">
        <v>4539</v>
      </c>
      <c r="G11" s="323">
        <v>9.53010833963215</v>
      </c>
      <c r="H11" s="189" t="s">
        <v>400</v>
      </c>
      <c r="I11" s="283">
        <v>567</v>
      </c>
      <c r="J11" s="191">
        <v>14.708171206225682</v>
      </c>
    </row>
    <row r="12" spans="2:10" s="506" customFormat="1" ht="21" customHeight="1">
      <c r="B12" s="192" t="s">
        <v>743</v>
      </c>
      <c r="C12" s="283">
        <v>1233</v>
      </c>
      <c r="D12" s="191" t="s">
        <v>270</v>
      </c>
      <c r="E12" s="188" t="s">
        <v>401</v>
      </c>
      <c r="F12" s="283">
        <v>2255</v>
      </c>
      <c r="G12" s="323">
        <v>15.259169035052105</v>
      </c>
      <c r="H12" s="189" t="s">
        <v>402</v>
      </c>
      <c r="I12" s="283">
        <v>636</v>
      </c>
      <c r="J12" s="191">
        <v>15.451895043731778</v>
      </c>
    </row>
    <row r="13" spans="2:10" s="506" customFormat="1" ht="21" customHeight="1">
      <c r="B13" s="192" t="s">
        <v>744</v>
      </c>
      <c r="C13" s="283">
        <v>907</v>
      </c>
      <c r="D13" s="191" t="s">
        <v>270</v>
      </c>
      <c r="E13" s="188" t="s">
        <v>403</v>
      </c>
      <c r="F13" s="283">
        <v>3389</v>
      </c>
      <c r="G13" s="323">
        <v>11.234502419942983</v>
      </c>
      <c r="H13" s="193"/>
      <c r="I13" s="283"/>
      <c r="J13" s="191"/>
    </row>
    <row r="14" spans="2:10" s="506" customFormat="1" ht="21" customHeight="1">
      <c r="B14" s="192" t="s">
        <v>745</v>
      </c>
      <c r="C14" s="283">
        <v>1413</v>
      </c>
      <c r="D14" s="191" t="s">
        <v>270</v>
      </c>
      <c r="E14" s="188"/>
      <c r="F14" s="283"/>
      <c r="G14" s="323"/>
      <c r="H14" s="189" t="s">
        <v>404</v>
      </c>
      <c r="I14" s="283">
        <v>2099</v>
      </c>
      <c r="J14" s="191">
        <v>9.423120089786757</v>
      </c>
    </row>
    <row r="15" spans="2:10" s="506" customFormat="1" ht="21" customHeight="1">
      <c r="B15" s="192" t="s">
        <v>746</v>
      </c>
      <c r="C15" s="283">
        <v>1213</v>
      </c>
      <c r="D15" s="191" t="s">
        <v>270</v>
      </c>
      <c r="E15" s="188" t="s">
        <v>405</v>
      </c>
      <c r="F15" s="283">
        <v>1584</v>
      </c>
      <c r="G15" s="323">
        <v>11.617161716171617</v>
      </c>
      <c r="H15" s="189" t="s">
        <v>406</v>
      </c>
      <c r="I15" s="283">
        <v>1907</v>
      </c>
      <c r="J15" s="191">
        <v>13.298465829846585</v>
      </c>
    </row>
    <row r="16" spans="2:10" s="506" customFormat="1" ht="21" customHeight="1">
      <c r="B16" s="192" t="s">
        <v>747</v>
      </c>
      <c r="C16" s="283">
        <v>1457</v>
      </c>
      <c r="D16" s="191" t="s">
        <v>270</v>
      </c>
      <c r="E16" s="188" t="s">
        <v>407</v>
      </c>
      <c r="F16" s="283">
        <v>1370</v>
      </c>
      <c r="G16" s="323">
        <v>12.828916565221462</v>
      </c>
      <c r="H16" s="189" t="s">
        <v>408</v>
      </c>
      <c r="I16" s="283">
        <v>1329</v>
      </c>
      <c r="J16" s="191">
        <v>18.985714285714288</v>
      </c>
    </row>
    <row r="17" spans="2:10" s="506" customFormat="1" ht="21" customHeight="1">
      <c r="B17" s="187" t="s">
        <v>409</v>
      </c>
      <c r="C17" s="283">
        <v>15051</v>
      </c>
      <c r="D17" s="191">
        <v>15.129826395520663</v>
      </c>
      <c r="E17" s="194" t="s">
        <v>410</v>
      </c>
      <c r="F17" s="283">
        <v>2012</v>
      </c>
      <c r="G17" s="323">
        <v>11.52348224513173</v>
      </c>
      <c r="H17" s="189" t="s">
        <v>411</v>
      </c>
      <c r="I17" s="283">
        <v>1657</v>
      </c>
      <c r="J17" s="191">
        <v>12.984875793433117</v>
      </c>
    </row>
    <row r="18" spans="2:10" s="506" customFormat="1" ht="21" customHeight="1">
      <c r="B18" s="190" t="s">
        <v>748</v>
      </c>
      <c r="C18" s="283">
        <v>12729</v>
      </c>
      <c r="D18" s="191" t="s">
        <v>270</v>
      </c>
      <c r="E18" s="194" t="s">
        <v>412</v>
      </c>
      <c r="F18" s="283">
        <v>761</v>
      </c>
      <c r="G18" s="323">
        <v>15.71340078463762</v>
      </c>
      <c r="H18" s="189" t="s">
        <v>413</v>
      </c>
      <c r="I18" s="283">
        <v>906</v>
      </c>
      <c r="J18" s="191">
        <v>13.880802819059292</v>
      </c>
    </row>
    <row r="19" spans="2:10" s="506" customFormat="1" ht="21" customHeight="1">
      <c r="B19" s="192" t="s">
        <v>749</v>
      </c>
      <c r="C19" s="283">
        <v>803</v>
      </c>
      <c r="D19" s="191" t="s">
        <v>270</v>
      </c>
      <c r="E19" s="194" t="s">
        <v>414</v>
      </c>
      <c r="F19" s="283">
        <v>951</v>
      </c>
      <c r="G19" s="323">
        <v>15.203836930455635</v>
      </c>
      <c r="H19" s="189"/>
      <c r="I19" s="283"/>
      <c r="J19" s="191"/>
    </row>
    <row r="20" spans="2:10" s="506" customFormat="1" ht="21" customHeight="1">
      <c r="B20" s="192" t="s">
        <v>750</v>
      </c>
      <c r="C20" s="283">
        <v>660</v>
      </c>
      <c r="D20" s="191" t="s">
        <v>270</v>
      </c>
      <c r="E20" s="194" t="s">
        <v>415</v>
      </c>
      <c r="F20" s="283">
        <v>1098</v>
      </c>
      <c r="G20" s="323">
        <v>14.479757351971514</v>
      </c>
      <c r="H20" s="189" t="s">
        <v>416</v>
      </c>
      <c r="I20" s="283">
        <v>983</v>
      </c>
      <c r="J20" s="191">
        <v>12.949545514424976</v>
      </c>
    </row>
    <row r="21" spans="2:10" s="506" customFormat="1" ht="21" customHeight="1">
      <c r="B21" s="192" t="s">
        <v>751</v>
      </c>
      <c r="C21" s="283">
        <v>859</v>
      </c>
      <c r="D21" s="191" t="s">
        <v>270</v>
      </c>
      <c r="E21" s="194" t="s">
        <v>417</v>
      </c>
      <c r="F21" s="283">
        <v>871</v>
      </c>
      <c r="G21" s="323">
        <v>13.501782669353588</v>
      </c>
      <c r="H21" s="189" t="s">
        <v>752</v>
      </c>
      <c r="I21" s="283">
        <v>2820</v>
      </c>
      <c r="J21" s="191">
        <v>14.148103552077062</v>
      </c>
    </row>
    <row r="22" spans="2:10" s="506" customFormat="1" ht="21" customHeight="1">
      <c r="B22" s="187" t="s">
        <v>419</v>
      </c>
      <c r="C22" s="283">
        <v>4748</v>
      </c>
      <c r="D22" s="191">
        <v>13.91844751267845</v>
      </c>
      <c r="E22" s="194"/>
      <c r="F22" s="283"/>
      <c r="G22" s="323"/>
      <c r="H22" s="192" t="s">
        <v>753</v>
      </c>
      <c r="I22" s="283">
        <v>776</v>
      </c>
      <c r="J22" s="191" t="s">
        <v>270</v>
      </c>
    </row>
    <row r="23" spans="2:10" s="506" customFormat="1" ht="21" customHeight="1">
      <c r="B23" s="187" t="s">
        <v>420</v>
      </c>
      <c r="C23" s="283">
        <v>4177</v>
      </c>
      <c r="D23" s="191">
        <v>10.444850091270535</v>
      </c>
      <c r="E23" s="194" t="s">
        <v>421</v>
      </c>
      <c r="F23" s="283">
        <v>676</v>
      </c>
      <c r="G23" s="323">
        <v>13.522704540908181</v>
      </c>
      <c r="H23" s="192" t="s">
        <v>754</v>
      </c>
      <c r="I23" s="283">
        <v>2044</v>
      </c>
      <c r="J23" s="191" t="s">
        <v>270</v>
      </c>
    </row>
    <row r="24" spans="2:10" s="506" customFormat="1" ht="21" customHeight="1" thickBot="1">
      <c r="B24" s="195" t="s">
        <v>422</v>
      </c>
      <c r="C24" s="324">
        <v>3838</v>
      </c>
      <c r="D24" s="325">
        <v>13.273846579511655</v>
      </c>
      <c r="E24" s="196" t="s">
        <v>423</v>
      </c>
      <c r="F24" s="324">
        <v>1073</v>
      </c>
      <c r="G24" s="326">
        <v>13.444430522490917</v>
      </c>
      <c r="H24" s="197" t="s">
        <v>424</v>
      </c>
      <c r="I24" s="324">
        <v>2073</v>
      </c>
      <c r="J24" s="325">
        <v>16.10097087378641</v>
      </c>
    </row>
    <row r="25" spans="2:9" s="335" customFormat="1" ht="15" customHeight="1">
      <c r="B25" s="335" t="s">
        <v>755</v>
      </c>
      <c r="H25" s="337"/>
      <c r="I25" s="337"/>
    </row>
    <row r="26" s="335" customFormat="1" ht="15" customHeight="1">
      <c r="B26" s="335" t="s">
        <v>756</v>
      </c>
    </row>
    <row r="27" s="335" customFormat="1" ht="15" customHeight="1">
      <c r="B27" s="335" t="s">
        <v>425</v>
      </c>
    </row>
  </sheetData>
  <sheetProtection/>
  <printOptions/>
  <pageMargins left="0.3937007874015748" right="0.3937007874015748" top="0.5905511811023623" bottom="0.3937007874015748" header="0.2755905511811024" footer="0.1968503937007874"/>
  <pageSetup horizontalDpi="600" verticalDpi="600" orientation="portrait" paperSize="9" r:id="rId1"/>
  <headerFooter alignWithMargins="0">
    <oddHeader>&amp;R&amp;D  &amp;T</oddHeader>
  </headerFooter>
</worksheet>
</file>

<file path=xl/worksheets/sheet26.xml><?xml version="1.0" encoding="utf-8"?>
<worksheet xmlns="http://schemas.openxmlformats.org/spreadsheetml/2006/main" xmlns:r="http://schemas.openxmlformats.org/officeDocument/2006/relationships">
  <dimension ref="B1:I15"/>
  <sheetViews>
    <sheetView zoomScalePageLayoutView="0" workbookViewId="0" topLeftCell="A1">
      <selection activeCell="A1" sqref="A1"/>
    </sheetView>
  </sheetViews>
  <sheetFormatPr defaultColWidth="9.00390625" defaultRowHeight="13.5"/>
  <cols>
    <col min="1" max="1" width="1.4921875" style="705" customWidth="1"/>
    <col min="2" max="2" width="20.125" style="705" customWidth="1"/>
    <col min="3" max="7" width="14.625" style="705" customWidth="1"/>
    <col min="8" max="8" width="13.25390625" style="705" customWidth="1"/>
    <col min="9" max="16384" width="9.00390625" style="705" customWidth="1"/>
  </cols>
  <sheetData>
    <row r="1" s="705" customFormat="1" ht="13.5">
      <c r="H1" s="198"/>
    </row>
    <row r="2" spans="2:5" s="705" customFormat="1" ht="21.75" customHeight="1">
      <c r="B2" s="199" t="s">
        <v>888</v>
      </c>
      <c r="C2" s="200"/>
      <c r="D2" s="200"/>
      <c r="E2" s="1"/>
    </row>
    <row r="3" spans="2:5" s="705" customFormat="1" ht="12" customHeight="1">
      <c r="B3" s="199"/>
      <c r="C3" s="200"/>
      <c r="D3" s="200"/>
      <c r="E3" s="1"/>
    </row>
    <row r="4" spans="2:7" s="705" customFormat="1" ht="14.25" thickBot="1">
      <c r="B4" s="1"/>
      <c r="C4" s="1"/>
      <c r="D4" s="1"/>
      <c r="E4" s="1"/>
      <c r="F4" s="65"/>
      <c r="G4" s="65" t="s">
        <v>426</v>
      </c>
    </row>
    <row r="5" spans="2:7" s="705" customFormat="1" ht="20.25" customHeight="1" thickTop="1">
      <c r="B5" s="201" t="s">
        <v>427</v>
      </c>
      <c r="C5" s="202" t="s">
        <v>383</v>
      </c>
      <c r="D5" s="202" t="s">
        <v>384</v>
      </c>
      <c r="E5" s="203" t="s">
        <v>385</v>
      </c>
      <c r="F5" s="203" t="s">
        <v>708</v>
      </c>
      <c r="G5" s="203" t="s">
        <v>722</v>
      </c>
    </row>
    <row r="6" spans="2:7" s="206" customFormat="1" ht="30" customHeight="1">
      <c r="B6" s="204" t="s">
        <v>428</v>
      </c>
      <c r="C6" s="205">
        <v>1017445</v>
      </c>
      <c r="D6" s="205">
        <v>1028571</v>
      </c>
      <c r="E6" s="205">
        <v>1032953</v>
      </c>
      <c r="F6" s="205">
        <v>1019170</v>
      </c>
      <c r="G6" s="205">
        <v>1040648</v>
      </c>
    </row>
    <row r="7" spans="2:7" s="206" customFormat="1" ht="22.5" customHeight="1">
      <c r="B7" s="207" t="s">
        <v>856</v>
      </c>
      <c r="C7" s="327">
        <v>541744</v>
      </c>
      <c r="D7" s="327">
        <v>598999</v>
      </c>
      <c r="E7" s="327">
        <v>649929</v>
      </c>
      <c r="F7" s="327">
        <v>676663</v>
      </c>
      <c r="G7" s="327">
        <v>697714</v>
      </c>
    </row>
    <row r="8" spans="2:8" s="705" customFormat="1" ht="30" customHeight="1">
      <c r="B8" s="208" t="s">
        <v>429</v>
      </c>
      <c r="C8" s="47">
        <v>226209</v>
      </c>
      <c r="D8" s="47">
        <v>234506</v>
      </c>
      <c r="E8" s="31">
        <v>244369</v>
      </c>
      <c r="F8" s="31">
        <v>251650</v>
      </c>
      <c r="G8" s="31">
        <v>260678</v>
      </c>
      <c r="H8" s="302"/>
    </row>
    <row r="9" spans="2:7" s="705" customFormat="1" ht="30" customHeight="1">
      <c r="B9" s="208" t="s">
        <v>430</v>
      </c>
      <c r="C9" s="30">
        <v>22978</v>
      </c>
      <c r="D9" s="30">
        <v>19476</v>
      </c>
      <c r="E9" s="31">
        <v>14398</v>
      </c>
      <c r="F9" s="31">
        <v>11006</v>
      </c>
      <c r="G9" s="31">
        <v>8033</v>
      </c>
    </row>
    <row r="10" spans="2:7" s="705" customFormat="1" ht="30" customHeight="1">
      <c r="B10" s="208" t="s">
        <v>431</v>
      </c>
      <c r="C10" s="30">
        <v>14539</v>
      </c>
      <c r="D10" s="30">
        <v>14948</v>
      </c>
      <c r="E10" s="31">
        <v>15570</v>
      </c>
      <c r="F10" s="31">
        <v>16476</v>
      </c>
      <c r="G10" s="31">
        <v>17465</v>
      </c>
    </row>
    <row r="11" spans="2:9" s="705" customFormat="1" ht="30" customHeight="1" thickBot="1">
      <c r="B11" s="209" t="s">
        <v>857</v>
      </c>
      <c r="C11" s="210">
        <v>278018</v>
      </c>
      <c r="D11" s="210">
        <v>330069</v>
      </c>
      <c r="E11" s="211">
        <v>375592</v>
      </c>
      <c r="F11" s="211">
        <v>397531</v>
      </c>
      <c r="G11" s="211">
        <v>411538</v>
      </c>
      <c r="I11" s="706"/>
    </row>
    <row r="12" s="705" customFormat="1" ht="13.5" customHeight="1">
      <c r="B12" s="1" t="s">
        <v>432</v>
      </c>
    </row>
    <row r="13" s="705" customFormat="1" ht="13.5" customHeight="1">
      <c r="B13" s="212" t="s">
        <v>433</v>
      </c>
    </row>
    <row r="14" spans="2:6" s="705" customFormat="1" ht="13.5" customHeight="1">
      <c r="B14" s="1" t="s">
        <v>434</v>
      </c>
      <c r="F14" s="707"/>
    </row>
    <row r="15" spans="2:7" s="705" customFormat="1" ht="13.5" customHeight="1">
      <c r="B15" s="1" t="s">
        <v>435</v>
      </c>
      <c r="G15" s="707"/>
    </row>
    <row r="16" s="705" customFormat="1" ht="13.5" customHeight="1"/>
  </sheetData>
  <sheetProtection/>
  <printOptions horizontalCentered="1"/>
  <pageMargins left="0.3937007874015748" right="0.3937007874015748" top="0.5905511811023623" bottom="0.5905511811023623" header="0.5118110236220472" footer="0.5118110236220472"/>
  <pageSetup cellComments="asDisplayed" horizontalDpi="600" verticalDpi="600" orientation="portrait" paperSize="9" r:id="rId1"/>
  <headerFooter alignWithMargins="0">
    <oddHeader>&amp;R&amp;D  &amp;T</oddHeader>
  </headerFooter>
</worksheet>
</file>

<file path=xl/worksheets/sheet27.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9.00390625" defaultRowHeight="13.5"/>
  <cols>
    <col min="1" max="1" width="2.625" style="34" customWidth="1"/>
    <col min="2" max="2" width="10.625" style="34" customWidth="1"/>
    <col min="3" max="4" width="16.625" style="34" customWidth="1"/>
    <col min="5" max="5" width="5.625" style="34" customWidth="1"/>
    <col min="6" max="6" width="10.625" style="34" customWidth="1"/>
    <col min="7" max="7" width="11.125" style="34" hidden="1" customWidth="1"/>
    <col min="8" max="9" width="16.625" style="34" customWidth="1"/>
    <col min="10" max="10" width="9.00390625" style="34" customWidth="1"/>
    <col min="11" max="11" width="11.50390625" style="34" bestFit="1" customWidth="1"/>
    <col min="12" max="16384" width="9.00390625" style="34" customWidth="1"/>
  </cols>
  <sheetData>
    <row r="1" ht="13.5">
      <c r="I1" s="164"/>
    </row>
    <row r="2" spans="2:3" ht="14.25">
      <c r="B2" s="35" t="s">
        <v>883</v>
      </c>
      <c r="C2" s="35"/>
    </row>
    <row r="4" spans="2:9" ht="15" thickBot="1">
      <c r="B4" s="35" t="s">
        <v>884</v>
      </c>
      <c r="C4" s="213"/>
      <c r="D4" s="214"/>
      <c r="F4" s="35" t="s">
        <v>885</v>
      </c>
      <c r="G4" s="215"/>
      <c r="H4" s="213"/>
      <c r="I4" s="214"/>
    </row>
    <row r="5" spans="1:9" ht="16.5" customHeight="1" thickTop="1">
      <c r="A5" s="215"/>
      <c r="B5" s="36" t="s">
        <v>388</v>
      </c>
      <c r="C5" s="216" t="s">
        <v>436</v>
      </c>
      <c r="D5" s="217" t="s">
        <v>437</v>
      </c>
      <c r="E5" s="7"/>
      <c r="F5" s="36" t="s">
        <v>438</v>
      </c>
      <c r="G5" s="218" t="s">
        <v>439</v>
      </c>
      <c r="H5" s="216" t="s">
        <v>436</v>
      </c>
      <c r="I5" s="217" t="s">
        <v>437</v>
      </c>
    </row>
    <row r="6" spans="1:9" ht="21" customHeight="1">
      <c r="A6" s="215"/>
      <c r="B6" s="219" t="s">
        <v>99</v>
      </c>
      <c r="C6" s="220">
        <v>398590</v>
      </c>
      <c r="D6" s="328">
        <v>221795</v>
      </c>
      <c r="E6" s="215"/>
      <c r="F6" s="219" t="s">
        <v>99</v>
      </c>
      <c r="G6" s="220">
        <v>42926278</v>
      </c>
      <c r="H6" s="220">
        <v>44773405</v>
      </c>
      <c r="I6" s="328">
        <v>22742174</v>
      </c>
    </row>
    <row r="7" spans="1:9" ht="9" customHeight="1">
      <c r="A7" s="215"/>
      <c r="B7" s="40"/>
      <c r="C7" s="223"/>
      <c r="D7" s="329"/>
      <c r="E7" s="215"/>
      <c r="F7" s="43"/>
      <c r="G7" s="221"/>
      <c r="H7" s="221"/>
      <c r="I7" s="222"/>
    </row>
    <row r="8" spans="1:9" ht="15.75" customHeight="1">
      <c r="A8" s="215"/>
      <c r="B8" s="40" t="s">
        <v>440</v>
      </c>
      <c r="C8" s="223">
        <v>325425</v>
      </c>
      <c r="D8" s="329">
        <v>180764</v>
      </c>
      <c r="E8" s="215"/>
      <c r="F8" s="15" t="s">
        <v>441</v>
      </c>
      <c r="G8" s="221">
        <v>2287503</v>
      </c>
      <c r="H8" s="221">
        <v>1923092</v>
      </c>
      <c r="I8" s="222">
        <v>882286</v>
      </c>
    </row>
    <row r="9" spans="1:9" ht="15.75" customHeight="1">
      <c r="A9" s="215"/>
      <c r="B9" s="40" t="s">
        <v>442</v>
      </c>
      <c r="C9" s="223">
        <v>73165</v>
      </c>
      <c r="D9" s="329">
        <v>41031</v>
      </c>
      <c r="E9" s="215"/>
      <c r="F9" s="15" t="s">
        <v>443</v>
      </c>
      <c r="G9" s="221"/>
      <c r="H9" s="221">
        <v>499941</v>
      </c>
      <c r="I9" s="222">
        <v>250232</v>
      </c>
    </row>
    <row r="10" spans="1:9" ht="15.75" customHeight="1">
      <c r="A10" s="215"/>
      <c r="B10" s="15"/>
      <c r="C10" s="221"/>
      <c r="D10" s="222"/>
      <c r="E10" s="215"/>
      <c r="F10" s="15" t="s">
        <v>444</v>
      </c>
      <c r="G10" s="221">
        <v>512212</v>
      </c>
      <c r="H10" s="221">
        <v>481240</v>
      </c>
      <c r="I10" s="222">
        <v>262487</v>
      </c>
    </row>
    <row r="11" spans="1:9" ht="15.75" customHeight="1">
      <c r="A11" s="215"/>
      <c r="B11" s="15" t="s">
        <v>391</v>
      </c>
      <c r="C11" s="221">
        <v>95778</v>
      </c>
      <c r="D11" s="222">
        <v>53391</v>
      </c>
      <c r="E11" s="215"/>
      <c r="F11" s="15" t="s">
        <v>445</v>
      </c>
      <c r="G11" s="221">
        <v>458388</v>
      </c>
      <c r="H11" s="221">
        <v>835521</v>
      </c>
      <c r="I11" s="222">
        <v>482723</v>
      </c>
    </row>
    <row r="12" spans="1:9" ht="15.75" customHeight="1">
      <c r="A12" s="215"/>
      <c r="B12" s="15" t="s">
        <v>394</v>
      </c>
      <c r="C12" s="221">
        <v>31221</v>
      </c>
      <c r="D12" s="222">
        <v>13982</v>
      </c>
      <c r="E12" s="215"/>
      <c r="F12" s="15" t="s">
        <v>446</v>
      </c>
      <c r="G12" s="221">
        <v>772535</v>
      </c>
      <c r="H12" s="221">
        <v>398397</v>
      </c>
      <c r="I12" s="222">
        <v>247467</v>
      </c>
    </row>
    <row r="13" spans="1:9" ht="15.75" customHeight="1">
      <c r="A13" s="215"/>
      <c r="B13" s="15" t="s">
        <v>447</v>
      </c>
      <c r="C13" s="221">
        <v>48364</v>
      </c>
      <c r="D13" s="222">
        <v>29962</v>
      </c>
      <c r="E13" s="215"/>
      <c r="F13" s="40" t="s">
        <v>324</v>
      </c>
      <c r="G13" s="223">
        <v>386613</v>
      </c>
      <c r="H13" s="223">
        <v>398590</v>
      </c>
      <c r="I13" s="329">
        <v>221795</v>
      </c>
    </row>
    <row r="14" spans="1:9" ht="15.75" customHeight="1">
      <c r="A14" s="215"/>
      <c r="B14" s="15" t="s">
        <v>409</v>
      </c>
      <c r="C14" s="221">
        <v>40196</v>
      </c>
      <c r="D14" s="222">
        <v>22670</v>
      </c>
      <c r="E14" s="215"/>
      <c r="F14" s="15" t="s">
        <v>448</v>
      </c>
      <c r="G14" s="224">
        <v>362142</v>
      </c>
      <c r="H14" s="221">
        <v>670236</v>
      </c>
      <c r="I14" s="222">
        <v>356512</v>
      </c>
    </row>
    <row r="15" spans="1:9" ht="15.75" customHeight="1">
      <c r="A15" s="215"/>
      <c r="B15" s="15" t="s">
        <v>419</v>
      </c>
      <c r="C15" s="221">
        <v>13061</v>
      </c>
      <c r="D15" s="222">
        <v>7183</v>
      </c>
      <c r="E15" s="215"/>
      <c r="F15" s="15" t="s">
        <v>449</v>
      </c>
      <c r="G15" s="221">
        <v>659711</v>
      </c>
      <c r="H15" s="221">
        <v>1000230</v>
      </c>
      <c r="I15" s="222">
        <v>483340</v>
      </c>
    </row>
    <row r="16" spans="1:9" ht="15.75" customHeight="1">
      <c r="A16" s="215"/>
      <c r="B16" s="15" t="s">
        <v>420</v>
      </c>
      <c r="C16" s="221">
        <v>13516</v>
      </c>
      <c r="D16" s="222">
        <v>7894</v>
      </c>
      <c r="E16" s="215"/>
      <c r="F16" s="15" t="s">
        <v>450</v>
      </c>
      <c r="G16" s="221"/>
      <c r="H16" s="221">
        <v>709468</v>
      </c>
      <c r="I16" s="222">
        <v>324602</v>
      </c>
    </row>
    <row r="17" spans="1:9" ht="15.75" customHeight="1">
      <c r="A17" s="215"/>
      <c r="B17" s="15" t="s">
        <v>422</v>
      </c>
      <c r="C17" s="221">
        <v>11260</v>
      </c>
      <c r="D17" s="222">
        <v>6867</v>
      </c>
      <c r="E17" s="215"/>
      <c r="F17" s="15" t="s">
        <v>451</v>
      </c>
      <c r="G17" s="221">
        <v>936010</v>
      </c>
      <c r="H17" s="221">
        <v>707565</v>
      </c>
      <c r="I17" s="222">
        <v>302793</v>
      </c>
    </row>
    <row r="18" spans="1:9" ht="15.75" customHeight="1">
      <c r="A18" s="215"/>
      <c r="B18" s="15" t="s">
        <v>392</v>
      </c>
      <c r="C18" s="221">
        <v>8015</v>
      </c>
      <c r="D18" s="222">
        <v>4529</v>
      </c>
      <c r="E18" s="215"/>
      <c r="F18" s="15" t="s">
        <v>452</v>
      </c>
      <c r="G18" s="221">
        <v>630163</v>
      </c>
      <c r="H18" s="221">
        <v>2477954</v>
      </c>
      <c r="I18" s="222">
        <v>1218701</v>
      </c>
    </row>
    <row r="19" spans="1:9" ht="15.75" customHeight="1">
      <c r="A19" s="215"/>
      <c r="B19" s="15" t="s">
        <v>395</v>
      </c>
      <c r="C19" s="221">
        <v>9565</v>
      </c>
      <c r="D19" s="222">
        <v>4980</v>
      </c>
      <c r="E19" s="215"/>
      <c r="F19" s="15" t="s">
        <v>453</v>
      </c>
      <c r="G19" s="221">
        <v>648404</v>
      </c>
      <c r="H19" s="221">
        <v>2186946</v>
      </c>
      <c r="I19" s="222">
        <v>1121828</v>
      </c>
    </row>
    <row r="20" spans="1:9" ht="15.75" customHeight="1">
      <c r="A20" s="215"/>
      <c r="B20" s="15" t="s">
        <v>397</v>
      </c>
      <c r="C20" s="221">
        <v>21860</v>
      </c>
      <c r="D20" s="222">
        <v>12344</v>
      </c>
      <c r="E20" s="215"/>
      <c r="F20" s="15" t="s">
        <v>454</v>
      </c>
      <c r="G20" s="221">
        <v>2321290</v>
      </c>
      <c r="H20" s="221">
        <v>4765774</v>
      </c>
      <c r="I20" s="222">
        <v>2594235</v>
      </c>
    </row>
    <row r="21" spans="1:9" ht="15.75" customHeight="1">
      <c r="A21" s="215"/>
      <c r="B21" s="15" t="s">
        <v>399</v>
      </c>
      <c r="C21" s="221">
        <v>16376</v>
      </c>
      <c r="D21" s="222">
        <v>9153</v>
      </c>
      <c r="E21" s="215"/>
      <c r="F21" s="15" t="s">
        <v>455</v>
      </c>
      <c r="G21" s="221">
        <v>2058214</v>
      </c>
      <c r="H21" s="221">
        <v>3245018</v>
      </c>
      <c r="I21" s="222">
        <v>1807954</v>
      </c>
    </row>
    <row r="22" spans="1:9" ht="15.75" customHeight="1">
      <c r="A22" s="215"/>
      <c r="B22" s="15" t="s">
        <v>401</v>
      </c>
      <c r="C22" s="221">
        <v>5408</v>
      </c>
      <c r="D22" s="222">
        <v>3007</v>
      </c>
      <c r="E22" s="215"/>
      <c r="F22" s="15" t="s">
        <v>456</v>
      </c>
      <c r="G22" s="221">
        <v>5091774</v>
      </c>
      <c r="H22" s="221">
        <v>311214</v>
      </c>
      <c r="I22" s="222">
        <v>115702</v>
      </c>
    </row>
    <row r="23" spans="1:9" ht="15.75" customHeight="1">
      <c r="A23" s="215"/>
      <c r="B23" s="15" t="s">
        <v>403</v>
      </c>
      <c r="C23" s="221">
        <v>10805</v>
      </c>
      <c r="D23" s="222">
        <v>4802</v>
      </c>
      <c r="E23" s="215"/>
      <c r="F23" s="15" t="s">
        <v>457</v>
      </c>
      <c r="G23" s="221">
        <v>3154421</v>
      </c>
      <c r="H23" s="221">
        <v>862655</v>
      </c>
      <c r="I23" s="222">
        <v>489227</v>
      </c>
    </row>
    <row r="24" spans="1:9" ht="15.75" customHeight="1">
      <c r="A24" s="215"/>
      <c r="B24" s="15" t="s">
        <v>405</v>
      </c>
      <c r="C24" s="221">
        <v>4542</v>
      </c>
      <c r="D24" s="222">
        <v>2493</v>
      </c>
      <c r="E24" s="215"/>
      <c r="F24" s="15" t="s">
        <v>458</v>
      </c>
      <c r="G24" s="221"/>
      <c r="H24" s="221">
        <v>796717</v>
      </c>
      <c r="I24" s="222">
        <v>437601</v>
      </c>
    </row>
    <row r="25" spans="1:9" ht="15.75" customHeight="1">
      <c r="A25" s="215"/>
      <c r="B25" s="15" t="s">
        <v>407</v>
      </c>
      <c r="C25" s="221">
        <v>3464</v>
      </c>
      <c r="D25" s="222">
        <v>1947</v>
      </c>
      <c r="E25" s="215"/>
      <c r="F25" s="15" t="s">
        <v>459</v>
      </c>
      <c r="G25" s="221">
        <v>748598</v>
      </c>
      <c r="H25" s="221">
        <v>385403</v>
      </c>
      <c r="I25" s="222">
        <v>235942</v>
      </c>
    </row>
    <row r="26" spans="1:9" ht="15.75" customHeight="1">
      <c r="A26" s="215"/>
      <c r="B26" s="15" t="s">
        <v>410</v>
      </c>
      <c r="C26" s="221">
        <v>6012</v>
      </c>
      <c r="D26" s="222">
        <v>3387</v>
      </c>
      <c r="E26" s="215"/>
      <c r="F26" s="15" t="s">
        <v>460</v>
      </c>
      <c r="G26" s="221">
        <v>336642</v>
      </c>
      <c r="H26" s="221">
        <v>432967</v>
      </c>
      <c r="I26" s="222">
        <v>217955</v>
      </c>
    </row>
    <row r="27" spans="1:9" ht="15.75" customHeight="1">
      <c r="A27" s="215"/>
      <c r="B27" s="15" t="s">
        <v>412</v>
      </c>
      <c r="C27" s="221">
        <v>2004</v>
      </c>
      <c r="D27" s="222">
        <v>1406</v>
      </c>
      <c r="E27" s="215"/>
      <c r="F27" s="15" t="s">
        <v>461</v>
      </c>
      <c r="G27" s="221">
        <v>379876</v>
      </c>
      <c r="H27" s="221">
        <v>274034</v>
      </c>
      <c r="I27" s="222">
        <v>178314</v>
      </c>
    </row>
    <row r="28" spans="1:9" ht="15.75" customHeight="1">
      <c r="A28" s="215"/>
      <c r="B28" s="15" t="s">
        <v>414</v>
      </c>
      <c r="C28" s="221">
        <v>2413</v>
      </c>
      <c r="D28" s="222">
        <v>1339</v>
      </c>
      <c r="E28" s="215"/>
      <c r="F28" s="15" t="s">
        <v>462</v>
      </c>
      <c r="G28" s="221">
        <v>242165</v>
      </c>
      <c r="H28" s="221">
        <v>711980</v>
      </c>
      <c r="I28" s="222">
        <v>368928</v>
      </c>
    </row>
    <row r="29" spans="1:9" ht="15.75" customHeight="1">
      <c r="A29" s="215"/>
      <c r="B29" s="15" t="s">
        <v>415</v>
      </c>
      <c r="C29" s="221">
        <v>2650</v>
      </c>
      <c r="D29" s="222">
        <v>1593</v>
      </c>
      <c r="E29" s="215"/>
      <c r="F29" s="15" t="s">
        <v>463</v>
      </c>
      <c r="G29" s="221">
        <v>290346</v>
      </c>
      <c r="H29" s="221">
        <v>1366897</v>
      </c>
      <c r="I29" s="222">
        <v>779564</v>
      </c>
    </row>
    <row r="30" spans="1:9" ht="15.75" customHeight="1">
      <c r="A30" s="215"/>
      <c r="B30" s="15" t="s">
        <v>417</v>
      </c>
      <c r="C30" s="221">
        <v>2247</v>
      </c>
      <c r="D30" s="222">
        <v>1273</v>
      </c>
      <c r="E30" s="215"/>
      <c r="F30" s="15" t="s">
        <v>464</v>
      </c>
      <c r="G30" s="221">
        <v>706000</v>
      </c>
      <c r="H30" s="221">
        <v>2673277</v>
      </c>
      <c r="I30" s="222">
        <v>1320056</v>
      </c>
    </row>
    <row r="31" spans="1:9" ht="15.75" customHeight="1">
      <c r="A31" s="215"/>
      <c r="B31" s="15" t="s">
        <v>421</v>
      </c>
      <c r="C31" s="221">
        <v>1700</v>
      </c>
      <c r="D31" s="222">
        <v>893</v>
      </c>
      <c r="E31" s="215"/>
      <c r="F31" s="15" t="s">
        <v>465</v>
      </c>
      <c r="G31" s="221">
        <v>638775</v>
      </c>
      <c r="H31" s="221">
        <v>647015</v>
      </c>
      <c r="I31" s="222">
        <v>286402</v>
      </c>
    </row>
    <row r="32" spans="1:9" ht="15.75" customHeight="1">
      <c r="A32" s="215"/>
      <c r="B32" s="15" t="s">
        <v>423</v>
      </c>
      <c r="C32" s="221">
        <v>2912</v>
      </c>
      <c r="D32" s="222">
        <v>2089</v>
      </c>
      <c r="E32" s="215"/>
      <c r="F32" s="15" t="s">
        <v>466</v>
      </c>
      <c r="G32" s="221">
        <v>1214868</v>
      </c>
      <c r="H32" s="221">
        <v>472060</v>
      </c>
      <c r="I32" s="222">
        <v>242069</v>
      </c>
    </row>
    <row r="33" spans="1:9" ht="15.75" customHeight="1">
      <c r="A33" s="215"/>
      <c r="B33" s="15" t="s">
        <v>393</v>
      </c>
      <c r="C33" s="221">
        <v>1857</v>
      </c>
      <c r="D33" s="222">
        <v>1244</v>
      </c>
      <c r="E33" s="215"/>
      <c r="F33" s="15" t="s">
        <v>467</v>
      </c>
      <c r="G33" s="221">
        <v>2336562</v>
      </c>
      <c r="H33" s="221">
        <v>914297</v>
      </c>
      <c r="I33" s="222">
        <v>452274</v>
      </c>
    </row>
    <row r="34" spans="1:9" ht="15.75" customHeight="1">
      <c r="A34" s="215"/>
      <c r="B34" s="15" t="s">
        <v>396</v>
      </c>
      <c r="C34" s="221">
        <v>2524</v>
      </c>
      <c r="D34" s="222">
        <v>1457</v>
      </c>
      <c r="E34" s="215"/>
      <c r="F34" s="15" t="s">
        <v>468</v>
      </c>
      <c r="G34" s="221">
        <v>607887</v>
      </c>
      <c r="H34" s="221">
        <v>2772072</v>
      </c>
      <c r="I34" s="222">
        <v>1308417</v>
      </c>
    </row>
    <row r="35" spans="1:9" ht="15.75" customHeight="1">
      <c r="A35" s="215"/>
      <c r="B35" s="15" t="s">
        <v>398</v>
      </c>
      <c r="C35" s="221">
        <v>1366</v>
      </c>
      <c r="D35" s="222">
        <v>923</v>
      </c>
      <c r="E35" s="215"/>
      <c r="F35" s="15" t="s">
        <v>469</v>
      </c>
      <c r="G35" s="221"/>
      <c r="H35" s="221">
        <v>1834605</v>
      </c>
      <c r="I35" s="222">
        <v>867797</v>
      </c>
    </row>
    <row r="36" spans="1:9" ht="15.75" customHeight="1">
      <c r="A36" s="215"/>
      <c r="B36" s="15" t="s">
        <v>400</v>
      </c>
      <c r="C36" s="221">
        <v>1305</v>
      </c>
      <c r="D36" s="222">
        <v>754</v>
      </c>
      <c r="E36" s="215"/>
      <c r="F36" s="15" t="s">
        <v>470</v>
      </c>
      <c r="G36" s="221">
        <v>393789</v>
      </c>
      <c r="H36" s="221">
        <v>445222</v>
      </c>
      <c r="I36" s="222">
        <v>216236</v>
      </c>
    </row>
    <row r="37" spans="1:9" ht="15.75" customHeight="1">
      <c r="A37" s="215"/>
      <c r="B37" s="15" t="s">
        <v>402</v>
      </c>
      <c r="C37" s="221">
        <v>1440</v>
      </c>
      <c r="D37" s="222">
        <v>859</v>
      </c>
      <c r="E37" s="215"/>
      <c r="F37" s="15" t="s">
        <v>471</v>
      </c>
      <c r="G37" s="221">
        <v>955877</v>
      </c>
      <c r="H37" s="221">
        <v>348863</v>
      </c>
      <c r="I37" s="222">
        <v>149137</v>
      </c>
    </row>
    <row r="38" spans="1:9" ht="15.75" customHeight="1">
      <c r="A38" s="215"/>
      <c r="B38" s="15" t="s">
        <v>404</v>
      </c>
      <c r="C38" s="221">
        <v>7322</v>
      </c>
      <c r="D38" s="222">
        <v>3168</v>
      </c>
      <c r="E38" s="215"/>
      <c r="F38" s="15" t="s">
        <v>472</v>
      </c>
      <c r="G38" s="221">
        <v>3314273</v>
      </c>
      <c r="H38" s="221">
        <v>211864</v>
      </c>
      <c r="I38" s="222">
        <v>128951</v>
      </c>
    </row>
    <row r="39" spans="1:9" ht="15.75" customHeight="1">
      <c r="A39" s="215"/>
      <c r="B39" s="15" t="s">
        <v>406</v>
      </c>
      <c r="C39" s="221">
        <v>5045</v>
      </c>
      <c r="D39" s="222">
        <v>2604</v>
      </c>
      <c r="E39" s="215"/>
      <c r="F39" s="15" t="s">
        <v>473</v>
      </c>
      <c r="G39" s="221">
        <v>1944522</v>
      </c>
      <c r="H39" s="221">
        <v>266613</v>
      </c>
      <c r="I39" s="222">
        <v>174804</v>
      </c>
    </row>
    <row r="40" spans="1:9" ht="15.75" customHeight="1">
      <c r="A40" s="215"/>
      <c r="B40" s="15" t="s">
        <v>408</v>
      </c>
      <c r="C40" s="221">
        <v>2981</v>
      </c>
      <c r="D40" s="222">
        <v>1797</v>
      </c>
      <c r="E40" s="215"/>
      <c r="F40" s="15" t="s">
        <v>474</v>
      </c>
      <c r="G40" s="221">
        <v>476216</v>
      </c>
      <c r="H40" s="221">
        <v>688154</v>
      </c>
      <c r="I40" s="222">
        <v>340900</v>
      </c>
    </row>
    <row r="41" spans="1:9" ht="15.75" customHeight="1">
      <c r="A41" s="215"/>
      <c r="B41" s="15" t="s">
        <v>411</v>
      </c>
      <c r="C41" s="221">
        <v>4663</v>
      </c>
      <c r="D41" s="222">
        <v>2465</v>
      </c>
      <c r="E41" s="215"/>
      <c r="F41" s="15" t="s">
        <v>475</v>
      </c>
      <c r="G41" s="221">
        <v>383028</v>
      </c>
      <c r="H41" s="221">
        <v>1097046</v>
      </c>
      <c r="I41" s="222">
        <v>567277</v>
      </c>
    </row>
    <row r="42" spans="1:9" ht="15.75" customHeight="1">
      <c r="A42" s="215"/>
      <c r="B42" s="15" t="s">
        <v>413</v>
      </c>
      <c r="C42" s="221">
        <v>2470</v>
      </c>
      <c r="D42" s="222">
        <v>1199</v>
      </c>
      <c r="E42" s="215"/>
      <c r="F42" s="15" t="s">
        <v>476</v>
      </c>
      <c r="G42" s="221"/>
      <c r="H42" s="221">
        <v>557473</v>
      </c>
      <c r="I42" s="222">
        <v>298156</v>
      </c>
    </row>
    <row r="43" spans="1:9" ht="15.75" customHeight="1">
      <c r="A43" s="215"/>
      <c r="B43" s="15" t="s">
        <v>477</v>
      </c>
      <c r="C43" s="221">
        <v>2452</v>
      </c>
      <c r="D43" s="222">
        <v>1365</v>
      </c>
      <c r="E43" s="215"/>
      <c r="F43" s="15" t="s">
        <v>478</v>
      </c>
      <c r="G43" s="221">
        <v>198608</v>
      </c>
      <c r="H43" s="221">
        <v>257507</v>
      </c>
      <c r="I43" s="222">
        <v>143587</v>
      </c>
    </row>
    <row r="44" spans="1:9" ht="15.75" customHeight="1">
      <c r="A44" s="215"/>
      <c r="B44" s="15" t="s">
        <v>418</v>
      </c>
      <c r="C44" s="221">
        <v>6922</v>
      </c>
      <c r="D44" s="222">
        <v>3985</v>
      </c>
      <c r="E44" s="215"/>
      <c r="F44" s="15" t="s">
        <v>479</v>
      </c>
      <c r="G44" s="221">
        <v>251549</v>
      </c>
      <c r="H44" s="221">
        <v>354092</v>
      </c>
      <c r="I44" s="222">
        <v>162695</v>
      </c>
    </row>
    <row r="45" spans="1:9" ht="15.75" customHeight="1">
      <c r="A45" s="215"/>
      <c r="B45" s="15" t="s">
        <v>480</v>
      </c>
      <c r="C45" s="221">
        <v>4874</v>
      </c>
      <c r="D45" s="222">
        <v>2791</v>
      </c>
      <c r="E45" s="215"/>
      <c r="F45" s="15" t="s">
        <v>481</v>
      </c>
      <c r="G45" s="221">
        <v>672478</v>
      </c>
      <c r="H45" s="221">
        <v>519534</v>
      </c>
      <c r="I45" s="222">
        <v>249152</v>
      </c>
    </row>
    <row r="46" spans="1:9" ht="15.75" customHeight="1">
      <c r="A46" s="215"/>
      <c r="B46" s="15"/>
      <c r="C46" s="221"/>
      <c r="D46" s="222"/>
      <c r="E46" s="215"/>
      <c r="F46" s="15" t="s">
        <v>482</v>
      </c>
      <c r="G46" s="221">
        <v>1077610</v>
      </c>
      <c r="H46" s="221">
        <v>271120</v>
      </c>
      <c r="I46" s="222">
        <v>152830</v>
      </c>
    </row>
    <row r="47" spans="1:9" ht="15.75" customHeight="1">
      <c r="A47" s="215"/>
      <c r="B47" s="15"/>
      <c r="C47" s="221"/>
      <c r="D47" s="222"/>
      <c r="E47" s="215"/>
      <c r="F47" s="15" t="s">
        <v>483</v>
      </c>
      <c r="G47" s="221">
        <v>581564</v>
      </c>
      <c r="H47" s="221">
        <v>1780385</v>
      </c>
      <c r="I47" s="222">
        <v>860563</v>
      </c>
    </row>
    <row r="48" spans="1:9" ht="15.75" customHeight="1">
      <c r="A48" s="215"/>
      <c r="B48" s="15"/>
      <c r="C48" s="221"/>
      <c r="D48" s="222"/>
      <c r="E48" s="215"/>
      <c r="F48" s="15" t="s">
        <v>484</v>
      </c>
      <c r="G48" s="221"/>
      <c r="H48" s="221">
        <v>279909</v>
      </c>
      <c r="I48" s="222">
        <v>106301</v>
      </c>
    </row>
    <row r="49" spans="1:9" ht="15.75" customHeight="1">
      <c r="A49" s="215"/>
      <c r="B49" s="15"/>
      <c r="C49" s="221"/>
      <c r="D49" s="222"/>
      <c r="E49" s="215"/>
      <c r="F49" s="15" t="s">
        <v>485</v>
      </c>
      <c r="G49" s="221">
        <v>282601</v>
      </c>
      <c r="H49" s="221">
        <v>515144</v>
      </c>
      <c r="I49" s="222">
        <v>212078</v>
      </c>
    </row>
    <row r="50" spans="1:9" ht="15.75" customHeight="1">
      <c r="A50" s="215"/>
      <c r="B50" s="15"/>
      <c r="C50" s="221"/>
      <c r="D50" s="222"/>
      <c r="E50" s="215"/>
      <c r="F50" s="15" t="s">
        <v>486</v>
      </c>
      <c r="G50" s="221">
        <v>358660</v>
      </c>
      <c r="H50" s="221">
        <v>605257</v>
      </c>
      <c r="I50" s="222">
        <v>288267</v>
      </c>
    </row>
    <row r="51" spans="1:9" ht="15.75" customHeight="1">
      <c r="A51" s="215"/>
      <c r="B51" s="15"/>
      <c r="C51" s="221"/>
      <c r="D51" s="222"/>
      <c r="E51" s="215"/>
      <c r="F51" s="15" t="s">
        <v>487</v>
      </c>
      <c r="G51" s="221">
        <v>561052</v>
      </c>
      <c r="H51" s="221">
        <v>406798</v>
      </c>
      <c r="I51" s="222">
        <v>191721</v>
      </c>
    </row>
    <row r="52" spans="1:9" ht="15.75" customHeight="1">
      <c r="A52" s="215"/>
      <c r="B52" s="15"/>
      <c r="C52" s="221"/>
      <c r="D52" s="222"/>
      <c r="E52" s="215"/>
      <c r="F52" s="15" t="s">
        <v>488</v>
      </c>
      <c r="G52" s="221">
        <v>321016</v>
      </c>
      <c r="H52" s="221">
        <v>395252</v>
      </c>
      <c r="I52" s="222">
        <v>207177</v>
      </c>
    </row>
    <row r="53" spans="1:9" ht="15.75" customHeight="1">
      <c r="A53" s="215"/>
      <c r="B53" s="15"/>
      <c r="C53" s="221"/>
      <c r="D53" s="222"/>
      <c r="E53" s="215"/>
      <c r="F53" s="15" t="s">
        <v>489</v>
      </c>
      <c r="G53" s="221"/>
      <c r="H53" s="221">
        <v>636842</v>
      </c>
      <c r="I53" s="222">
        <v>281798</v>
      </c>
    </row>
    <row r="54" spans="1:9" ht="15.75" customHeight="1" thickBot="1">
      <c r="A54" s="215"/>
      <c r="B54" s="141"/>
      <c r="C54" s="225"/>
      <c r="D54" s="330"/>
      <c r="E54" s="215"/>
      <c r="F54" s="141" t="s">
        <v>490</v>
      </c>
      <c r="G54" s="225">
        <v>1804777</v>
      </c>
      <c r="H54" s="225">
        <v>381165</v>
      </c>
      <c r="I54" s="330">
        <v>153341</v>
      </c>
    </row>
    <row r="55" spans="1:9" ht="13.5">
      <c r="A55" s="215"/>
      <c r="B55" s="55" t="s">
        <v>858</v>
      </c>
      <c r="C55" s="215"/>
      <c r="D55" s="215"/>
      <c r="E55" s="215"/>
      <c r="F55" s="215"/>
      <c r="G55" s="215">
        <v>708461</v>
      </c>
      <c r="H55" s="215"/>
      <c r="I55" s="215"/>
    </row>
    <row r="56" spans="1:9" ht="13.5">
      <c r="A56" s="215"/>
      <c r="B56" s="10" t="s">
        <v>491</v>
      </c>
      <c r="C56" s="215"/>
      <c r="D56" s="215"/>
      <c r="E56" s="215"/>
      <c r="F56" s="215"/>
      <c r="G56" s="215">
        <v>422761</v>
      </c>
      <c r="H56" s="215"/>
      <c r="I56" s="215"/>
    </row>
    <row r="57" spans="1:9" ht="13.5">
      <c r="A57" s="215"/>
      <c r="C57" s="215"/>
      <c r="D57" s="215"/>
      <c r="E57" s="215"/>
      <c r="F57" s="215"/>
      <c r="G57" s="215"/>
      <c r="H57" s="215"/>
      <c r="I57" s="215"/>
    </row>
    <row r="58" spans="1:5" ht="13.5">
      <c r="A58" s="215"/>
      <c r="C58" s="55"/>
      <c r="D58" s="55"/>
      <c r="E58" s="215"/>
    </row>
    <row r="59" spans="1:4" ht="13.5">
      <c r="A59" s="215"/>
      <c r="B59" s="55"/>
      <c r="C59" s="55"/>
      <c r="D59" s="55"/>
    </row>
    <row r="60" spans="1:4" ht="13.5">
      <c r="A60" s="215"/>
      <c r="B60" s="55"/>
      <c r="C60" s="55"/>
      <c r="D60" s="55"/>
    </row>
    <row r="61" spans="1:9" ht="13.5">
      <c r="A61" s="215"/>
      <c r="B61" s="215"/>
      <c r="C61" s="215"/>
      <c r="D61" s="215"/>
      <c r="F61" s="215"/>
      <c r="G61" s="215"/>
      <c r="H61" s="215"/>
      <c r="I61" s="215"/>
    </row>
    <row r="62" spans="1:9" ht="13.5">
      <c r="A62" s="215"/>
      <c r="B62" s="215"/>
      <c r="E62" s="215"/>
      <c r="F62" s="215"/>
      <c r="G62" s="215"/>
      <c r="H62" s="215"/>
      <c r="I62" s="215"/>
    </row>
    <row r="63" spans="1:9" ht="13.5">
      <c r="A63" s="215"/>
      <c r="E63" s="215"/>
      <c r="F63" s="215"/>
      <c r="G63" s="215"/>
      <c r="H63" s="215"/>
      <c r="I63" s="215"/>
    </row>
    <row r="64" spans="1:9" ht="13.5">
      <c r="A64" s="215"/>
      <c r="E64" s="215"/>
      <c r="F64" s="215"/>
      <c r="G64" s="215"/>
      <c r="H64" s="215"/>
      <c r="I64" s="215"/>
    </row>
    <row r="65" spans="1:9" ht="13.5">
      <c r="A65" s="215"/>
      <c r="E65" s="215"/>
      <c r="F65" s="215"/>
      <c r="G65" s="215"/>
      <c r="H65" s="215"/>
      <c r="I65" s="215"/>
    </row>
    <row r="66" spans="1:9" ht="13.5">
      <c r="A66" s="215"/>
      <c r="E66" s="215"/>
      <c r="F66" s="215"/>
      <c r="G66" s="215"/>
      <c r="H66" s="215"/>
      <c r="I66" s="215"/>
    </row>
    <row r="67" spans="1:9" ht="13.5">
      <c r="A67" s="215"/>
      <c r="E67" s="215"/>
      <c r="F67" s="215"/>
      <c r="G67" s="215"/>
      <c r="H67" s="215"/>
      <c r="I67" s="215"/>
    </row>
    <row r="68" spans="1:9" ht="13.5">
      <c r="A68" s="215"/>
      <c r="E68" s="215"/>
      <c r="F68" s="215"/>
      <c r="G68" s="215"/>
      <c r="H68" s="215"/>
      <c r="I68" s="215"/>
    </row>
    <row r="69" spans="1:9" ht="13.5">
      <c r="A69" s="215"/>
      <c r="E69" s="215"/>
      <c r="F69" s="215"/>
      <c r="G69" s="215"/>
      <c r="H69" s="215"/>
      <c r="I69" s="215"/>
    </row>
    <row r="70" spans="1:9" ht="13.5">
      <c r="A70" s="215"/>
      <c r="E70" s="215"/>
      <c r="F70" s="215"/>
      <c r="G70" s="215"/>
      <c r="H70" s="215"/>
      <c r="I70" s="215"/>
    </row>
    <row r="71" spans="1:9" ht="13.5">
      <c r="A71" s="215"/>
      <c r="E71" s="215"/>
      <c r="F71" s="215"/>
      <c r="G71" s="215"/>
      <c r="H71" s="215"/>
      <c r="I71" s="215"/>
    </row>
    <row r="72" spans="1:9" ht="13.5">
      <c r="A72" s="215"/>
      <c r="E72" s="215"/>
      <c r="F72" s="215"/>
      <c r="G72" s="215"/>
      <c r="H72" s="215"/>
      <c r="I72" s="215"/>
    </row>
    <row r="73" spans="1:9" ht="13.5">
      <c r="A73" s="215"/>
      <c r="E73" s="215"/>
      <c r="F73" s="215"/>
      <c r="G73" s="215"/>
      <c r="H73" s="215"/>
      <c r="I73" s="215"/>
    </row>
    <row r="74" spans="1:9" ht="13.5">
      <c r="A74" s="215"/>
      <c r="E74" s="215"/>
      <c r="F74" s="215"/>
      <c r="G74" s="215"/>
      <c r="H74" s="215"/>
      <c r="I74" s="215"/>
    </row>
    <row r="75" spans="1:5" ht="13.5">
      <c r="A75" s="215"/>
      <c r="E75" s="215"/>
    </row>
    <row r="76" ht="13.5">
      <c r="A76" s="215"/>
    </row>
    <row r="78" ht="13.5" hidden="1"/>
    <row r="79" ht="13.5" hidden="1"/>
  </sheetData>
  <sheetProtection/>
  <printOptions/>
  <pageMargins left="0.3937007874015748" right="0.3937007874015748" top="0.3937007874015748" bottom="0.3937007874015748" header="0.5118110236220472" footer="0.5118110236220472"/>
  <pageSetup horizontalDpi="600" verticalDpi="600" orientation="portrait" paperSize="9" scale="99" r:id="rId1"/>
  <headerFooter alignWithMargins="0">
    <oddHeader>&amp;R&amp;D&amp;T</oddHeader>
  </headerFooter>
  <rowBreaks count="1" manualBreakCount="1">
    <brk id="56" max="8" man="1"/>
  </rowBreaks>
</worksheet>
</file>

<file path=xl/worksheets/sheet28.xml><?xml version="1.0" encoding="utf-8"?>
<worksheet xmlns="http://schemas.openxmlformats.org/spreadsheetml/2006/main" xmlns:r="http://schemas.openxmlformats.org/officeDocument/2006/relationships">
  <dimension ref="B2:F33"/>
  <sheetViews>
    <sheetView zoomScalePageLayoutView="0" workbookViewId="0" topLeftCell="A1">
      <selection activeCell="A1" sqref="A1"/>
    </sheetView>
  </sheetViews>
  <sheetFormatPr defaultColWidth="9.00390625" defaultRowHeight="13.5"/>
  <cols>
    <col min="1" max="1" width="3.125" style="685" customWidth="1"/>
    <col min="2" max="2" width="4.125" style="685" customWidth="1"/>
    <col min="3" max="3" width="3.375" style="685" bestFit="1" customWidth="1"/>
    <col min="4" max="4" width="16.625" style="685" customWidth="1"/>
    <col min="5" max="5" width="1.25" style="685" customWidth="1"/>
    <col min="6" max="6" width="20.625" style="685" customWidth="1"/>
    <col min="7" max="7" width="3.375" style="685" customWidth="1"/>
    <col min="8" max="8" width="14.875" style="685" customWidth="1"/>
    <col min="9" max="9" width="14.00390625" style="685" customWidth="1"/>
    <col min="10" max="16384" width="9.00390625" style="685" customWidth="1"/>
  </cols>
  <sheetData>
    <row r="1" s="685" customFormat="1" ht="12" customHeight="1"/>
    <row r="2" spans="2:6" s="685" customFormat="1" ht="17.25">
      <c r="B2" s="226" t="s">
        <v>492</v>
      </c>
      <c r="F2" s="227"/>
    </row>
    <row r="3" spans="3:6" s="685" customFormat="1" ht="13.5">
      <c r="C3" s="227"/>
      <c r="D3" s="227"/>
      <c r="E3" s="227"/>
      <c r="F3" s="227"/>
    </row>
    <row r="4" spans="3:6" s="685" customFormat="1" ht="14.25" thickBot="1">
      <c r="C4" s="227"/>
      <c r="D4" s="227"/>
      <c r="E4" s="227"/>
      <c r="F4" s="228" t="s">
        <v>886</v>
      </c>
    </row>
    <row r="5" spans="2:6" s="685" customFormat="1" ht="33" customHeight="1" thickTop="1">
      <c r="B5" s="501" t="s">
        <v>493</v>
      </c>
      <c r="C5" s="501"/>
      <c r="D5" s="501"/>
      <c r="E5" s="229"/>
      <c r="F5" s="230" t="s">
        <v>494</v>
      </c>
    </row>
    <row r="6" spans="2:6" s="685" customFormat="1" ht="24" customHeight="1">
      <c r="B6" s="686"/>
      <c r="C6" s="687" t="s">
        <v>495</v>
      </c>
      <c r="D6" s="687"/>
      <c r="E6" s="688"/>
      <c r="F6" s="689">
        <v>64644</v>
      </c>
    </row>
    <row r="7" spans="2:6" s="685" customFormat="1" ht="18" customHeight="1">
      <c r="B7" s="231" t="s">
        <v>757</v>
      </c>
      <c r="C7" s="232"/>
      <c r="D7" s="232"/>
      <c r="E7" s="232"/>
      <c r="F7" s="690"/>
    </row>
    <row r="8" spans="2:6" s="685" customFormat="1" ht="18" customHeight="1">
      <c r="B8" s="231"/>
      <c r="C8" s="502" t="s">
        <v>496</v>
      </c>
      <c r="D8" s="503"/>
      <c r="E8" s="691"/>
      <c r="F8" s="692">
        <v>30928</v>
      </c>
    </row>
    <row r="9" spans="2:6" s="685" customFormat="1" ht="18" customHeight="1">
      <c r="B9" s="693"/>
      <c r="C9" s="233"/>
      <c r="D9" s="234" t="s">
        <v>497</v>
      </c>
      <c r="E9" s="694"/>
      <c r="F9" s="695">
        <v>28128</v>
      </c>
    </row>
    <row r="10" spans="2:6" s="685" customFormat="1" ht="18" customHeight="1">
      <c r="B10" s="693"/>
      <c r="C10" s="233"/>
      <c r="D10" s="234" t="s">
        <v>498</v>
      </c>
      <c r="E10" s="694"/>
      <c r="F10" s="695">
        <v>2594</v>
      </c>
    </row>
    <row r="11" spans="2:6" s="685" customFormat="1" ht="18" customHeight="1">
      <c r="B11" s="693"/>
      <c r="C11" s="233"/>
      <c r="D11" s="234" t="s">
        <v>499</v>
      </c>
      <c r="E11" s="694"/>
      <c r="F11" s="695">
        <v>156</v>
      </c>
    </row>
    <row r="12" spans="2:6" s="685" customFormat="1" ht="18" customHeight="1">
      <c r="B12" s="693"/>
      <c r="C12" s="233" t="s">
        <v>500</v>
      </c>
      <c r="D12" s="234" t="s">
        <v>501</v>
      </c>
      <c r="E12" s="694"/>
      <c r="F12" s="695">
        <v>26</v>
      </c>
    </row>
    <row r="13" spans="2:6" s="685" customFormat="1" ht="18" customHeight="1">
      <c r="B13" s="693"/>
      <c r="C13" s="233" t="s">
        <v>500</v>
      </c>
      <c r="D13" s="234" t="s">
        <v>502</v>
      </c>
      <c r="E13" s="694"/>
      <c r="F13" s="695">
        <v>8</v>
      </c>
    </row>
    <row r="14" spans="2:6" s="685" customFormat="1" ht="18" customHeight="1">
      <c r="B14" s="693"/>
      <c r="C14" s="233" t="s">
        <v>500</v>
      </c>
      <c r="D14" s="234" t="s">
        <v>503</v>
      </c>
      <c r="E14" s="694"/>
      <c r="F14" s="695">
        <v>4</v>
      </c>
    </row>
    <row r="15" spans="2:6" s="685" customFormat="1" ht="18" customHeight="1">
      <c r="B15" s="693"/>
      <c r="C15" s="233" t="s">
        <v>500</v>
      </c>
      <c r="D15" s="234" t="s">
        <v>504</v>
      </c>
      <c r="E15" s="694"/>
      <c r="F15" s="695">
        <v>6</v>
      </c>
    </row>
    <row r="16" spans="2:6" s="685" customFormat="1" ht="18" customHeight="1">
      <c r="B16" s="693"/>
      <c r="C16" s="233" t="s">
        <v>500</v>
      </c>
      <c r="D16" s="234" t="s">
        <v>758</v>
      </c>
      <c r="E16" s="694"/>
      <c r="F16" s="695">
        <v>0</v>
      </c>
    </row>
    <row r="17" spans="2:6" s="685" customFormat="1" ht="18" customHeight="1">
      <c r="B17" s="693"/>
      <c r="C17" s="233" t="s">
        <v>500</v>
      </c>
      <c r="D17" s="234" t="s">
        <v>759</v>
      </c>
      <c r="E17" s="694"/>
      <c r="F17" s="695">
        <v>0</v>
      </c>
    </row>
    <row r="18" spans="2:6" s="685" customFormat="1" ht="18" customHeight="1">
      <c r="B18" s="693"/>
      <c r="C18" s="233" t="s">
        <v>500</v>
      </c>
      <c r="D18" s="234" t="s">
        <v>760</v>
      </c>
      <c r="E18" s="694"/>
      <c r="F18" s="696">
        <v>1</v>
      </c>
    </row>
    <row r="19" spans="2:6" s="685" customFormat="1" ht="18" customHeight="1">
      <c r="B19" s="693"/>
      <c r="C19" s="233" t="s">
        <v>500</v>
      </c>
      <c r="D19" s="234" t="s">
        <v>510</v>
      </c>
      <c r="E19" s="234"/>
      <c r="F19" s="696">
        <v>2</v>
      </c>
    </row>
    <row r="20" spans="2:6" s="685" customFormat="1" ht="18" customHeight="1">
      <c r="B20" s="697"/>
      <c r="C20" s="235" t="s">
        <v>500</v>
      </c>
      <c r="D20" s="236" t="s">
        <v>761</v>
      </c>
      <c r="E20" s="236"/>
      <c r="F20" s="698">
        <v>3</v>
      </c>
    </row>
    <row r="21" spans="2:6" s="685" customFormat="1" ht="18" customHeight="1">
      <c r="B21" s="231" t="s">
        <v>709</v>
      </c>
      <c r="C21" s="237"/>
      <c r="D21" s="237"/>
      <c r="E21" s="237"/>
      <c r="F21" s="699"/>
    </row>
    <row r="22" spans="2:6" s="685" customFormat="1" ht="18" customHeight="1">
      <c r="B22" s="231"/>
      <c r="C22" s="502" t="s">
        <v>505</v>
      </c>
      <c r="D22" s="503"/>
      <c r="E22" s="691"/>
      <c r="F22" s="692">
        <v>30829</v>
      </c>
    </row>
    <row r="23" spans="2:6" s="685" customFormat="1" ht="18" customHeight="1">
      <c r="B23" s="231"/>
      <c r="C23" s="233"/>
      <c r="D23" s="234" t="s">
        <v>506</v>
      </c>
      <c r="E23" s="694"/>
      <c r="F23" s="695">
        <v>19840</v>
      </c>
    </row>
    <row r="24" spans="2:6" s="685" customFormat="1" ht="18" customHeight="1">
      <c r="B24" s="231"/>
      <c r="C24" s="233"/>
      <c r="D24" s="234" t="s">
        <v>507</v>
      </c>
      <c r="E24" s="694"/>
      <c r="F24" s="695">
        <v>4358</v>
      </c>
    </row>
    <row r="25" spans="2:6" s="685" customFormat="1" ht="18" customHeight="1">
      <c r="B25" s="231"/>
      <c r="C25" s="233"/>
      <c r="D25" s="234" t="s">
        <v>508</v>
      </c>
      <c r="E25" s="694"/>
      <c r="F25" s="695">
        <v>3439</v>
      </c>
    </row>
    <row r="26" spans="2:6" s="685" customFormat="1" ht="18" customHeight="1">
      <c r="B26" s="238"/>
      <c r="C26" s="235"/>
      <c r="D26" s="236" t="s">
        <v>509</v>
      </c>
      <c r="E26" s="700"/>
      <c r="F26" s="701">
        <v>3192</v>
      </c>
    </row>
    <row r="27" spans="2:6" s="685" customFormat="1" ht="18" customHeight="1">
      <c r="B27" s="231" t="s">
        <v>510</v>
      </c>
      <c r="C27" s="231"/>
      <c r="D27" s="231"/>
      <c r="E27" s="231"/>
      <c r="F27" s="702"/>
    </row>
    <row r="28" spans="2:6" s="685" customFormat="1" ht="18" customHeight="1">
      <c r="B28" s="231"/>
      <c r="C28" s="502" t="s">
        <v>510</v>
      </c>
      <c r="D28" s="503"/>
      <c r="E28" s="703"/>
      <c r="F28" s="692">
        <v>2887</v>
      </c>
    </row>
    <row r="29" spans="2:6" s="685" customFormat="1" ht="18" customHeight="1" thickBot="1">
      <c r="B29" s="239"/>
      <c r="C29" s="504" t="s">
        <v>511</v>
      </c>
      <c r="D29" s="505"/>
      <c r="E29" s="700"/>
      <c r="F29" s="704"/>
    </row>
    <row r="30" spans="2:6" s="685" customFormat="1" ht="13.5">
      <c r="B30" s="123" t="s">
        <v>512</v>
      </c>
      <c r="C30" s="240"/>
      <c r="D30" s="240"/>
      <c r="E30" s="240"/>
      <c r="F30" s="240"/>
    </row>
    <row r="31" spans="2:6" s="685" customFormat="1" ht="13.5">
      <c r="B31" s="123" t="s">
        <v>710</v>
      </c>
      <c r="C31" s="127"/>
      <c r="D31" s="127"/>
      <c r="E31" s="127"/>
      <c r="F31" s="127"/>
    </row>
    <row r="32" spans="2:6" s="685" customFormat="1" ht="13.5">
      <c r="B32" s="123" t="s">
        <v>887</v>
      </c>
      <c r="C32" s="127"/>
      <c r="D32" s="127"/>
      <c r="E32" s="127"/>
      <c r="F32" s="127"/>
    </row>
    <row r="33" s="685" customFormat="1" ht="13.5">
      <c r="B33" s="7" t="s">
        <v>513</v>
      </c>
    </row>
  </sheetData>
  <sheetProtection/>
  <mergeCells count="6">
    <mergeCell ref="B5:D5"/>
    <mergeCell ref="C6:D6"/>
    <mergeCell ref="C8:D8"/>
    <mergeCell ref="C22:D22"/>
    <mergeCell ref="C28:D28"/>
    <mergeCell ref="C29:D29"/>
  </mergeCells>
  <printOptions/>
  <pageMargins left="0.5905511811023623" right="0.3937007874015748" top="0.5905511811023623" bottom="0.5905511811023623" header="0.5118110236220472" footer="0.5118110236220472"/>
  <pageSetup horizontalDpi="600" verticalDpi="600" orientation="portrait" paperSize="9"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dimension ref="B1:G36"/>
  <sheetViews>
    <sheetView zoomScalePageLayoutView="0" workbookViewId="0" topLeftCell="A1">
      <selection activeCell="A1" sqref="A1"/>
    </sheetView>
  </sheetViews>
  <sheetFormatPr defaultColWidth="9.00390625" defaultRowHeight="13.5"/>
  <cols>
    <col min="1" max="1" width="1.625" style="11" customWidth="1"/>
    <col min="2" max="2" width="3.625" style="11" customWidth="1"/>
    <col min="3" max="3" width="25.625" style="11" customWidth="1"/>
    <col min="4" max="4" width="15.625" style="11" customWidth="1"/>
    <col min="5" max="5" width="3.625" style="11" customWidth="1"/>
    <col min="6" max="6" width="25.625" style="11" customWidth="1"/>
    <col min="7" max="7" width="15.625" style="11" customWidth="1"/>
    <col min="8" max="16384" width="9.00390625" style="11" customWidth="1"/>
  </cols>
  <sheetData>
    <row r="1" s="11" customFormat="1" ht="12">
      <c r="G1" s="651"/>
    </row>
    <row r="2" s="11" customFormat="1" ht="21" customHeight="1">
      <c r="B2" s="652" t="s">
        <v>762</v>
      </c>
    </row>
    <row r="3" s="11" customFormat="1" ht="14.25">
      <c r="B3" s="652"/>
    </row>
    <row r="4" spans="2:7" s="11" customFormat="1" ht="15.75" customHeight="1" thickBot="1">
      <c r="B4" s="34" t="s">
        <v>763</v>
      </c>
      <c r="G4" s="653" t="s">
        <v>909</v>
      </c>
    </row>
    <row r="5" spans="2:7" s="11" customFormat="1" ht="24" customHeight="1" thickTop="1">
      <c r="B5" s="654" t="s">
        <v>764</v>
      </c>
      <c r="C5" s="654"/>
      <c r="D5" s="655" t="s">
        <v>765</v>
      </c>
      <c r="E5" s="656" t="s">
        <v>764</v>
      </c>
      <c r="F5" s="657"/>
      <c r="G5" s="132" t="s">
        <v>765</v>
      </c>
    </row>
    <row r="6" spans="2:7" s="11" customFormat="1" ht="21" customHeight="1">
      <c r="B6" s="7" t="s">
        <v>766</v>
      </c>
      <c r="C6" s="7"/>
      <c r="D6" s="18"/>
      <c r="E6" s="658" t="s">
        <v>767</v>
      </c>
      <c r="F6" s="644"/>
      <c r="G6" s="55"/>
    </row>
    <row r="7" spans="2:7" s="11" customFormat="1" ht="21" customHeight="1">
      <c r="B7" s="149"/>
      <c r="C7" s="14" t="s">
        <v>768</v>
      </c>
      <c r="D7" s="6">
        <v>665</v>
      </c>
      <c r="E7" s="659"/>
      <c r="F7" s="15" t="s">
        <v>769</v>
      </c>
      <c r="G7" s="7">
        <v>48</v>
      </c>
    </row>
    <row r="8" spans="2:7" s="11" customFormat="1" ht="21" customHeight="1">
      <c r="B8" s="660"/>
      <c r="C8" s="14" t="s">
        <v>770</v>
      </c>
      <c r="D8" s="6">
        <v>1332</v>
      </c>
      <c r="E8" s="659"/>
      <c r="F8" s="15" t="s">
        <v>771</v>
      </c>
      <c r="G8" s="7">
        <v>26</v>
      </c>
    </row>
    <row r="9" spans="2:7" s="11" customFormat="1" ht="21" customHeight="1">
      <c r="B9" s="660"/>
      <c r="C9" s="14" t="s">
        <v>772</v>
      </c>
      <c r="D9" s="6">
        <v>2068</v>
      </c>
      <c r="E9" s="659"/>
      <c r="F9" s="15" t="s">
        <v>22</v>
      </c>
      <c r="G9" s="7">
        <v>285</v>
      </c>
    </row>
    <row r="10" spans="2:7" s="11" customFormat="1" ht="21" customHeight="1">
      <c r="B10" s="660"/>
      <c r="C10" s="14" t="s">
        <v>773</v>
      </c>
      <c r="D10" s="6">
        <v>414</v>
      </c>
      <c r="E10" s="658" t="s">
        <v>774</v>
      </c>
      <c r="F10" s="658"/>
      <c r="G10" s="6">
        <v>7467</v>
      </c>
    </row>
    <row r="11" spans="2:7" s="11" customFormat="1" ht="21" customHeight="1">
      <c r="B11" s="660"/>
      <c r="C11" s="14" t="s">
        <v>23</v>
      </c>
      <c r="D11" s="6">
        <v>130</v>
      </c>
      <c r="E11" s="658" t="s">
        <v>775</v>
      </c>
      <c r="F11" s="644"/>
      <c r="G11" s="7">
        <v>537</v>
      </c>
    </row>
    <row r="12" spans="2:7" s="11" customFormat="1" ht="21" customHeight="1">
      <c r="B12" s="660"/>
      <c r="C12" s="14" t="s">
        <v>776</v>
      </c>
      <c r="D12" s="6">
        <v>32</v>
      </c>
      <c r="E12" s="658"/>
      <c r="F12" s="644"/>
      <c r="G12" s="7"/>
    </row>
    <row r="13" spans="2:7" s="11" customFormat="1" ht="21" customHeight="1">
      <c r="B13" s="660"/>
      <c r="C13" s="14" t="s">
        <v>777</v>
      </c>
      <c r="D13" s="6">
        <v>2323</v>
      </c>
      <c r="E13" s="658" t="s">
        <v>778</v>
      </c>
      <c r="F13" s="644"/>
      <c r="G13" s="7"/>
    </row>
    <row r="14" spans="2:7" s="11" customFormat="1" ht="21" customHeight="1">
      <c r="B14" s="660"/>
      <c r="C14" s="14" t="s">
        <v>24</v>
      </c>
      <c r="D14" s="6">
        <v>75</v>
      </c>
      <c r="E14" s="659"/>
      <c r="F14" s="15" t="s">
        <v>779</v>
      </c>
      <c r="G14" s="8" t="s">
        <v>25</v>
      </c>
    </row>
    <row r="15" spans="2:7" s="11" customFormat="1" ht="21" customHeight="1">
      <c r="B15" s="660"/>
      <c r="C15" s="14" t="s">
        <v>780</v>
      </c>
      <c r="D15" s="6">
        <v>170</v>
      </c>
      <c r="E15" s="659"/>
      <c r="F15" s="15" t="s">
        <v>781</v>
      </c>
      <c r="G15" s="7">
        <v>3570</v>
      </c>
    </row>
    <row r="16" spans="2:7" s="11" customFormat="1" ht="21" customHeight="1">
      <c r="B16" s="660"/>
      <c r="C16" s="14" t="s">
        <v>782</v>
      </c>
      <c r="D16" s="6">
        <v>95</v>
      </c>
      <c r="E16" s="659"/>
      <c r="F16" s="15" t="s">
        <v>783</v>
      </c>
      <c r="G16" s="8" t="s">
        <v>26</v>
      </c>
    </row>
    <row r="17" spans="2:7" s="11" customFormat="1" ht="21" customHeight="1">
      <c r="B17" s="660"/>
      <c r="C17" s="14" t="s">
        <v>27</v>
      </c>
      <c r="D17" s="6">
        <v>44</v>
      </c>
      <c r="E17" s="658" t="s">
        <v>784</v>
      </c>
      <c r="F17" s="644"/>
      <c r="G17" s="7"/>
    </row>
    <row r="18" spans="2:7" s="11" customFormat="1" ht="21" customHeight="1" thickBot="1">
      <c r="B18" s="661"/>
      <c r="C18" s="649" t="s">
        <v>28</v>
      </c>
      <c r="D18" s="662">
        <v>20</v>
      </c>
      <c r="E18" s="663"/>
      <c r="F18" s="141" t="s">
        <v>785</v>
      </c>
      <c r="G18" s="9">
        <v>2870</v>
      </c>
    </row>
    <row r="19" s="11" customFormat="1" ht="15" customHeight="1">
      <c r="B19" s="10" t="s">
        <v>29</v>
      </c>
    </row>
    <row r="20" s="11" customFormat="1" ht="15" customHeight="1"/>
    <row r="21" s="11" customFormat="1" ht="15" customHeight="1"/>
    <row r="22" s="11" customFormat="1" ht="15" customHeight="1"/>
    <row r="23" s="11" customFormat="1" ht="15" customHeight="1">
      <c r="B23" s="59"/>
    </row>
    <row r="24" s="11" customFormat="1" ht="15" customHeight="1"/>
    <row r="25" s="11" customFormat="1" ht="15" customHeight="1"/>
    <row r="26" s="11" customFormat="1" ht="15" customHeight="1"/>
    <row r="27" s="11" customFormat="1" ht="15" customHeight="1"/>
    <row r="28" s="11" customFormat="1" ht="15" customHeight="1"/>
    <row r="29" s="11" customFormat="1" ht="15" customHeight="1"/>
    <row r="30" s="11" customFormat="1" ht="15" customHeight="1"/>
    <row r="36" s="11" customFormat="1" ht="12">
      <c r="B36" s="59"/>
    </row>
  </sheetData>
  <sheetProtection/>
  <printOptions horizontalCentered="1"/>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dimension ref="B2:H38"/>
  <sheetViews>
    <sheetView zoomScalePageLayoutView="0" workbookViewId="0" topLeftCell="A1">
      <selection activeCell="A1" sqref="A1"/>
    </sheetView>
  </sheetViews>
  <sheetFormatPr defaultColWidth="9.00390625" defaultRowHeight="13.5"/>
  <cols>
    <col min="1" max="1" width="1.25" style="10" customWidth="1"/>
    <col min="2" max="2" width="3.625" style="10" customWidth="1"/>
    <col min="3" max="3" width="24.50390625" style="10" customWidth="1"/>
    <col min="4" max="4" width="20.50390625" style="10" customWidth="1"/>
    <col min="5" max="6" width="9.125" style="10" customWidth="1"/>
    <col min="7" max="7" width="12.625" style="10" customWidth="1"/>
    <col min="8" max="8" width="8.50390625" style="10" customWidth="1"/>
    <col min="9" max="12" width="6.125" style="10" customWidth="1"/>
    <col min="13" max="16384" width="9.00390625" style="10" customWidth="1"/>
  </cols>
  <sheetData>
    <row r="2" s="10" customFormat="1" ht="14.25">
      <c r="B2" s="35"/>
    </row>
    <row r="3" spans="2:8" s="10" customFormat="1" ht="18" customHeight="1" thickBot="1">
      <c r="B3" s="34" t="s">
        <v>30</v>
      </c>
      <c r="H3" s="12" t="s">
        <v>908</v>
      </c>
    </row>
    <row r="4" spans="2:8" s="10" customFormat="1" ht="18" customHeight="1" thickTop="1">
      <c r="B4" s="339" t="s">
        <v>786</v>
      </c>
      <c r="C4" s="634"/>
      <c r="D4" s="634" t="s">
        <v>787</v>
      </c>
      <c r="E4" s="634" t="s">
        <v>788</v>
      </c>
      <c r="F4" s="634" t="s">
        <v>789</v>
      </c>
      <c r="G4" s="634" t="s">
        <v>31</v>
      </c>
      <c r="H4" s="382"/>
    </row>
    <row r="5" spans="2:8" s="10" customFormat="1" ht="18" customHeight="1">
      <c r="B5" s="635"/>
      <c r="C5" s="145"/>
      <c r="D5" s="636"/>
      <c r="E5" s="636"/>
      <c r="F5" s="636"/>
      <c r="G5" s="637" t="s">
        <v>790</v>
      </c>
      <c r="H5" s="638" t="s">
        <v>32</v>
      </c>
    </row>
    <row r="6" spans="2:8" s="10" customFormat="1" ht="24" customHeight="1">
      <c r="B6" s="639" t="s">
        <v>33</v>
      </c>
      <c r="C6" s="640"/>
      <c r="D6" s="13"/>
      <c r="E6" s="13"/>
      <c r="F6" s="13"/>
      <c r="G6" s="13"/>
      <c r="H6" s="18"/>
    </row>
    <row r="7" spans="2:8" s="10" customFormat="1" ht="15" customHeight="1">
      <c r="B7" s="14"/>
      <c r="C7" s="15" t="s">
        <v>791</v>
      </c>
      <c r="D7" s="19" t="s">
        <v>34</v>
      </c>
      <c r="E7" s="13">
        <v>330</v>
      </c>
      <c r="F7" s="17">
        <v>-9</v>
      </c>
      <c r="G7" s="13">
        <v>10000</v>
      </c>
      <c r="H7" s="18">
        <v>2</v>
      </c>
    </row>
    <row r="8" spans="2:8" s="10" customFormat="1" ht="15" customHeight="1">
      <c r="B8" s="14"/>
      <c r="C8" s="15" t="s">
        <v>792</v>
      </c>
      <c r="D8" s="641" t="s">
        <v>35</v>
      </c>
      <c r="E8" s="13">
        <v>90</v>
      </c>
      <c r="F8" s="17">
        <v>-5.5</v>
      </c>
      <c r="G8" s="13">
        <v>2000</v>
      </c>
      <c r="H8" s="18">
        <v>1</v>
      </c>
    </row>
    <row r="9" spans="2:8" s="10" customFormat="1" ht="15" customHeight="1">
      <c r="B9" s="14"/>
      <c r="C9" s="15" t="s">
        <v>793</v>
      </c>
      <c r="D9" s="642" t="s">
        <v>35</v>
      </c>
      <c r="E9" s="13">
        <v>185</v>
      </c>
      <c r="F9" s="17">
        <v>-10</v>
      </c>
      <c r="G9" s="13">
        <v>15000</v>
      </c>
      <c r="H9" s="18">
        <v>1</v>
      </c>
    </row>
    <row r="10" spans="2:8" s="10" customFormat="1" ht="15" customHeight="1">
      <c r="B10" s="14"/>
      <c r="C10" s="15"/>
      <c r="D10" s="642"/>
      <c r="E10" s="13">
        <v>53</v>
      </c>
      <c r="F10" s="17">
        <v>-4.5</v>
      </c>
      <c r="G10" s="13">
        <v>700</v>
      </c>
      <c r="H10" s="18">
        <v>1</v>
      </c>
    </row>
    <row r="11" spans="2:8" s="10" customFormat="1" ht="15" customHeight="1">
      <c r="B11" s="14"/>
      <c r="C11" s="15" t="s">
        <v>794</v>
      </c>
      <c r="D11" s="19" t="s">
        <v>35</v>
      </c>
      <c r="E11" s="13">
        <v>180</v>
      </c>
      <c r="F11" s="17">
        <v>-5.5</v>
      </c>
      <c r="G11" s="13">
        <v>2000</v>
      </c>
      <c r="H11" s="18">
        <v>2</v>
      </c>
    </row>
    <row r="12" spans="2:8" s="10" customFormat="1" ht="15" customHeight="1">
      <c r="B12" s="14"/>
      <c r="C12" s="15" t="s">
        <v>795</v>
      </c>
      <c r="D12" s="19" t="s">
        <v>35</v>
      </c>
      <c r="E12" s="13">
        <v>260</v>
      </c>
      <c r="F12" s="17">
        <v>-7.5</v>
      </c>
      <c r="G12" s="13">
        <v>5000</v>
      </c>
      <c r="H12" s="18">
        <v>2</v>
      </c>
    </row>
    <row r="13" spans="2:8" s="10" customFormat="1" ht="15" customHeight="1">
      <c r="B13" s="14"/>
      <c r="C13" s="15" t="s">
        <v>796</v>
      </c>
      <c r="D13" s="19" t="s">
        <v>35</v>
      </c>
      <c r="E13" s="13">
        <v>360</v>
      </c>
      <c r="F13" s="17">
        <v>-5.5</v>
      </c>
      <c r="G13" s="13">
        <v>2000</v>
      </c>
      <c r="H13" s="18">
        <v>4</v>
      </c>
    </row>
    <row r="14" spans="2:8" s="10" customFormat="1" ht="15" customHeight="1">
      <c r="B14" s="14"/>
      <c r="C14" s="15" t="s">
        <v>797</v>
      </c>
      <c r="D14" s="19" t="s">
        <v>35</v>
      </c>
      <c r="E14" s="13">
        <v>195</v>
      </c>
      <c r="F14" s="17">
        <v>-4.5</v>
      </c>
      <c r="G14" s="13">
        <v>700</v>
      </c>
      <c r="H14" s="18">
        <v>3</v>
      </c>
    </row>
    <row r="15" spans="2:8" s="10" customFormat="1" ht="15" customHeight="1">
      <c r="B15" s="14"/>
      <c r="C15" s="15" t="s">
        <v>798</v>
      </c>
      <c r="D15" s="19" t="s">
        <v>35</v>
      </c>
      <c r="E15" s="13">
        <v>140</v>
      </c>
      <c r="F15" s="17">
        <v>-4.5</v>
      </c>
      <c r="G15" s="20" t="s">
        <v>36</v>
      </c>
      <c r="H15" s="18">
        <v>2</v>
      </c>
    </row>
    <row r="16" spans="2:8" s="10" customFormat="1" ht="15" customHeight="1">
      <c r="B16" s="14"/>
      <c r="C16" s="15" t="s">
        <v>799</v>
      </c>
      <c r="D16" s="642" t="s">
        <v>35</v>
      </c>
      <c r="E16" s="13">
        <v>196</v>
      </c>
      <c r="F16" s="17">
        <v>-5.5</v>
      </c>
      <c r="G16" s="20" t="s">
        <v>37</v>
      </c>
      <c r="H16" s="18">
        <v>2</v>
      </c>
    </row>
    <row r="17" spans="2:8" s="10" customFormat="1" ht="15" customHeight="1">
      <c r="B17" s="7"/>
      <c r="C17" s="15"/>
      <c r="D17" s="642"/>
      <c r="E17" s="13">
        <v>180</v>
      </c>
      <c r="F17" s="17">
        <v>-4.5</v>
      </c>
      <c r="G17" s="20" t="s">
        <v>36</v>
      </c>
      <c r="H17" s="18">
        <v>3</v>
      </c>
    </row>
    <row r="18" spans="2:8" s="10" customFormat="1" ht="15" customHeight="1">
      <c r="B18" s="14"/>
      <c r="C18" s="15" t="s">
        <v>800</v>
      </c>
      <c r="D18" s="19" t="s">
        <v>35</v>
      </c>
      <c r="E18" s="13">
        <v>390</v>
      </c>
      <c r="F18" s="17">
        <v>-7.5</v>
      </c>
      <c r="G18" s="13">
        <v>5000</v>
      </c>
      <c r="H18" s="18">
        <v>3</v>
      </c>
    </row>
    <row r="19" spans="2:8" s="10" customFormat="1" ht="15" customHeight="1">
      <c r="B19" s="14"/>
      <c r="C19" s="15" t="s">
        <v>801</v>
      </c>
      <c r="D19" s="16" t="s">
        <v>38</v>
      </c>
      <c r="E19" s="13">
        <v>94</v>
      </c>
      <c r="F19" s="17">
        <v>-7</v>
      </c>
      <c r="G19" s="13">
        <v>3000</v>
      </c>
      <c r="H19" s="18">
        <v>1</v>
      </c>
    </row>
    <row r="20" spans="2:8" s="10" customFormat="1" ht="15" customHeight="1">
      <c r="B20" s="14"/>
      <c r="C20" s="15"/>
      <c r="D20" s="16"/>
      <c r="E20" s="13">
        <v>137</v>
      </c>
      <c r="F20" s="17">
        <v>-7.5</v>
      </c>
      <c r="G20" s="13">
        <v>5000</v>
      </c>
      <c r="H20" s="18">
        <v>1</v>
      </c>
    </row>
    <row r="21" spans="2:8" s="10" customFormat="1" ht="14.25" customHeight="1">
      <c r="B21" s="14"/>
      <c r="C21" s="15" t="s">
        <v>802</v>
      </c>
      <c r="D21" s="19" t="s">
        <v>34</v>
      </c>
      <c r="E21" s="13">
        <v>1813</v>
      </c>
      <c r="F21" s="643" t="s">
        <v>39</v>
      </c>
      <c r="G21" s="13"/>
      <c r="H21" s="18"/>
    </row>
    <row r="22" spans="2:8" s="10" customFormat="1" ht="15" customHeight="1">
      <c r="B22" s="7"/>
      <c r="C22" s="644"/>
      <c r="D22" s="19"/>
      <c r="E22" s="13">
        <v>2263</v>
      </c>
      <c r="F22" s="645" t="s">
        <v>40</v>
      </c>
      <c r="G22" s="13"/>
      <c r="H22" s="18"/>
    </row>
    <row r="23" spans="2:8" s="10" customFormat="1" ht="24" customHeight="1">
      <c r="B23" s="646" t="s">
        <v>41</v>
      </c>
      <c r="C23" s="647"/>
      <c r="D23" s="19"/>
      <c r="E23" s="13"/>
      <c r="F23" s="648"/>
      <c r="G23" s="13"/>
      <c r="H23" s="18"/>
    </row>
    <row r="24" spans="2:8" s="10" customFormat="1" ht="15" customHeight="1">
      <c r="B24" s="14"/>
      <c r="C24" s="15" t="s">
        <v>803</v>
      </c>
      <c r="D24" s="19" t="s">
        <v>34</v>
      </c>
      <c r="E24" s="13">
        <v>270</v>
      </c>
      <c r="F24" s="17">
        <v>-13</v>
      </c>
      <c r="G24" s="13">
        <v>50000</v>
      </c>
      <c r="H24" s="18">
        <v>1</v>
      </c>
    </row>
    <row r="25" spans="2:8" s="10" customFormat="1" ht="15" customHeight="1">
      <c r="B25" s="14"/>
      <c r="C25" s="15" t="s">
        <v>804</v>
      </c>
      <c r="D25" s="19" t="s">
        <v>35</v>
      </c>
      <c r="E25" s="13">
        <v>185</v>
      </c>
      <c r="F25" s="17">
        <v>-10</v>
      </c>
      <c r="G25" s="13">
        <v>15000</v>
      </c>
      <c r="H25" s="18">
        <v>1</v>
      </c>
    </row>
    <row r="26" spans="2:8" s="10" customFormat="1" ht="15" customHeight="1">
      <c r="B26" s="14"/>
      <c r="C26" s="15" t="s">
        <v>805</v>
      </c>
      <c r="D26" s="19" t="s">
        <v>35</v>
      </c>
      <c r="E26" s="13">
        <v>185</v>
      </c>
      <c r="F26" s="17">
        <v>-10</v>
      </c>
      <c r="G26" s="13">
        <v>15000</v>
      </c>
      <c r="H26" s="18">
        <v>1</v>
      </c>
    </row>
    <row r="27" spans="2:8" s="10" customFormat="1" ht="15" customHeight="1">
      <c r="B27" s="14"/>
      <c r="C27" s="15" t="s">
        <v>806</v>
      </c>
      <c r="D27" s="19" t="s">
        <v>35</v>
      </c>
      <c r="E27" s="20">
        <v>253</v>
      </c>
      <c r="F27" s="17">
        <v>-10</v>
      </c>
      <c r="G27" s="13">
        <v>15000</v>
      </c>
      <c r="H27" s="18">
        <v>1</v>
      </c>
    </row>
    <row r="28" spans="2:8" s="10" customFormat="1" ht="15" customHeight="1">
      <c r="B28" s="14"/>
      <c r="C28" s="15" t="s">
        <v>42</v>
      </c>
      <c r="D28" s="19" t="s">
        <v>43</v>
      </c>
      <c r="E28" s="20">
        <v>186</v>
      </c>
      <c r="F28" s="17">
        <v>-7.5</v>
      </c>
      <c r="G28" s="13">
        <v>6000</v>
      </c>
      <c r="H28" s="18">
        <v>1</v>
      </c>
    </row>
    <row r="29" spans="2:8" s="10" customFormat="1" ht="15" customHeight="1">
      <c r="B29" s="14"/>
      <c r="C29" s="15" t="s">
        <v>44</v>
      </c>
      <c r="D29" s="19" t="s">
        <v>45</v>
      </c>
      <c r="E29" s="13">
        <v>270</v>
      </c>
      <c r="F29" s="17">
        <v>-13</v>
      </c>
      <c r="G29" s="13">
        <v>50000</v>
      </c>
      <c r="H29" s="18">
        <v>1</v>
      </c>
    </row>
    <row r="30" spans="2:8" s="10" customFormat="1" ht="15" customHeight="1">
      <c r="B30" s="14"/>
      <c r="C30" s="15" t="s">
        <v>807</v>
      </c>
      <c r="D30" s="19" t="s">
        <v>35</v>
      </c>
      <c r="E30" s="13">
        <v>160</v>
      </c>
      <c r="F30" s="17">
        <v>-7.5</v>
      </c>
      <c r="G30" s="13">
        <v>15000</v>
      </c>
      <c r="H30" s="18">
        <v>1</v>
      </c>
    </row>
    <row r="31" spans="2:8" s="10" customFormat="1" ht="24.75" customHeight="1">
      <c r="B31" s="14"/>
      <c r="C31" s="15" t="s">
        <v>46</v>
      </c>
      <c r="D31" s="19" t="s">
        <v>35</v>
      </c>
      <c r="E31" s="13">
        <v>324</v>
      </c>
      <c r="F31" s="17">
        <v>-7.5</v>
      </c>
      <c r="G31" s="13">
        <v>5000</v>
      </c>
      <c r="H31" s="18">
        <v>2</v>
      </c>
    </row>
    <row r="32" spans="2:8" s="10" customFormat="1" ht="15" customHeight="1">
      <c r="B32" s="14"/>
      <c r="C32" s="15" t="s">
        <v>808</v>
      </c>
      <c r="D32" s="19" t="s">
        <v>34</v>
      </c>
      <c r="E32" s="13">
        <v>170</v>
      </c>
      <c r="F32" s="17">
        <v>-7.5</v>
      </c>
      <c r="G32" s="13">
        <v>5000</v>
      </c>
      <c r="H32" s="18">
        <v>1</v>
      </c>
    </row>
    <row r="33" spans="2:8" s="10" customFormat="1" ht="15" customHeight="1">
      <c r="B33" s="14"/>
      <c r="C33" s="15" t="s">
        <v>809</v>
      </c>
      <c r="D33" s="19" t="s">
        <v>35</v>
      </c>
      <c r="E33" s="13">
        <v>130</v>
      </c>
      <c r="F33" s="17">
        <v>-7.5</v>
      </c>
      <c r="G33" s="13">
        <v>5000</v>
      </c>
      <c r="H33" s="18">
        <v>1</v>
      </c>
    </row>
    <row r="34" spans="2:8" s="10" customFormat="1" ht="15" customHeight="1">
      <c r="B34" s="14"/>
      <c r="C34" s="15" t="s">
        <v>810</v>
      </c>
      <c r="D34" s="19" t="s">
        <v>35</v>
      </c>
      <c r="E34" s="13">
        <v>130</v>
      </c>
      <c r="F34" s="17">
        <v>-7.5</v>
      </c>
      <c r="G34" s="13">
        <v>5000</v>
      </c>
      <c r="H34" s="18">
        <v>1</v>
      </c>
    </row>
    <row r="35" spans="2:8" s="10" customFormat="1" ht="15" customHeight="1">
      <c r="B35" s="14"/>
      <c r="C35" s="15" t="s">
        <v>811</v>
      </c>
      <c r="D35" s="19" t="s">
        <v>35</v>
      </c>
      <c r="E35" s="13">
        <v>130</v>
      </c>
      <c r="F35" s="17">
        <v>-7.5</v>
      </c>
      <c r="G35" s="13">
        <v>5000</v>
      </c>
      <c r="H35" s="18">
        <v>1</v>
      </c>
    </row>
    <row r="36" spans="2:8" s="10" customFormat="1" ht="24" customHeight="1">
      <c r="B36" s="646" t="s">
        <v>47</v>
      </c>
      <c r="C36" s="647"/>
      <c r="D36" s="19"/>
      <c r="E36" s="13"/>
      <c r="F36" s="17"/>
      <c r="G36" s="13"/>
      <c r="H36" s="18"/>
    </row>
    <row r="37" spans="2:8" s="10" customFormat="1" ht="15" customHeight="1">
      <c r="B37" s="14"/>
      <c r="C37" s="15" t="s">
        <v>48</v>
      </c>
      <c r="D37" s="19" t="s">
        <v>34</v>
      </c>
      <c r="E37" s="13">
        <v>152</v>
      </c>
      <c r="F37" s="17">
        <v>-14</v>
      </c>
      <c r="G37" s="13">
        <v>55000</v>
      </c>
      <c r="H37" s="18">
        <v>1</v>
      </c>
    </row>
    <row r="38" spans="2:8" s="10" customFormat="1" ht="15" customHeight="1" thickBot="1">
      <c r="B38" s="649"/>
      <c r="C38" s="141" t="s">
        <v>49</v>
      </c>
      <c r="D38" s="63" t="s">
        <v>35</v>
      </c>
      <c r="E38" s="21">
        <v>280</v>
      </c>
      <c r="F38" s="297">
        <v>-14</v>
      </c>
      <c r="G38" s="21">
        <v>50000</v>
      </c>
      <c r="H38" s="650">
        <v>1</v>
      </c>
    </row>
  </sheetData>
  <sheetProtection/>
  <printOptions horizontalCentered="1"/>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dimension ref="A2:L35"/>
  <sheetViews>
    <sheetView zoomScalePageLayoutView="0" workbookViewId="0" topLeftCell="A1">
      <selection activeCell="A1" sqref="A1"/>
    </sheetView>
  </sheetViews>
  <sheetFormatPr defaultColWidth="9.00390625" defaultRowHeight="13.5"/>
  <cols>
    <col min="1" max="1" width="9.75390625" style="10" customWidth="1"/>
    <col min="2" max="2" width="5.375" style="10" customWidth="1"/>
    <col min="3" max="3" width="4.50390625" style="10" bestFit="1" customWidth="1"/>
    <col min="4" max="4" width="7.00390625" style="595" bestFit="1" customWidth="1"/>
    <col min="5" max="5" width="22.125" style="10" customWidth="1"/>
    <col min="6" max="6" width="20.625" style="10" customWidth="1"/>
    <col min="7" max="10" width="4.50390625" style="10" bestFit="1" customWidth="1"/>
    <col min="11" max="12" width="5.00390625" style="10" customWidth="1"/>
    <col min="13" max="16384" width="9.00390625" style="10" customWidth="1"/>
  </cols>
  <sheetData>
    <row r="2" ht="14.25">
      <c r="A2" s="35"/>
    </row>
    <row r="3" spans="1:12" ht="18" customHeight="1" thickBot="1">
      <c r="A3" s="34" t="s">
        <v>50</v>
      </c>
      <c r="L3" s="12" t="s">
        <v>907</v>
      </c>
    </row>
    <row r="4" spans="1:12" ht="24" customHeight="1" thickTop="1">
      <c r="A4" s="596" t="s">
        <v>812</v>
      </c>
      <c r="B4" s="597" t="s">
        <v>51</v>
      </c>
      <c r="C4" s="597" t="s">
        <v>52</v>
      </c>
      <c r="D4" s="598" t="s">
        <v>53</v>
      </c>
      <c r="E4" s="599" t="s">
        <v>54</v>
      </c>
      <c r="F4" s="599" t="s">
        <v>55</v>
      </c>
      <c r="G4" s="600" t="s">
        <v>56</v>
      </c>
      <c r="H4" s="601"/>
      <c r="I4" s="600" t="s">
        <v>813</v>
      </c>
      <c r="J4" s="601"/>
      <c r="K4" s="602" t="s">
        <v>814</v>
      </c>
      <c r="L4" s="603"/>
    </row>
    <row r="5" spans="1:12" ht="24" customHeight="1">
      <c r="A5" s="604"/>
      <c r="B5" s="605"/>
      <c r="C5" s="605"/>
      <c r="D5" s="606"/>
      <c r="E5" s="607" t="s">
        <v>57</v>
      </c>
      <c r="F5" s="607" t="s">
        <v>57</v>
      </c>
      <c r="G5" s="608" t="s">
        <v>58</v>
      </c>
      <c r="H5" s="608" t="s">
        <v>59</v>
      </c>
      <c r="I5" s="608" t="s">
        <v>58</v>
      </c>
      <c r="J5" s="608" t="s">
        <v>59</v>
      </c>
      <c r="K5" s="608" t="s">
        <v>58</v>
      </c>
      <c r="L5" s="609" t="s">
        <v>59</v>
      </c>
    </row>
    <row r="6" spans="1:12" s="123" customFormat="1" ht="15" customHeight="1">
      <c r="A6" s="610" t="s">
        <v>60</v>
      </c>
      <c r="B6" s="611" t="s">
        <v>61</v>
      </c>
      <c r="C6" s="612" t="s">
        <v>62</v>
      </c>
      <c r="D6" s="612" t="s">
        <v>63</v>
      </c>
      <c r="E6" s="22" t="s">
        <v>64</v>
      </c>
      <c r="F6" s="392" t="s">
        <v>65</v>
      </c>
      <c r="G6" s="613">
        <v>30</v>
      </c>
      <c r="H6" s="613">
        <v>30</v>
      </c>
      <c r="I6" s="613">
        <v>75</v>
      </c>
      <c r="J6" s="613">
        <v>75</v>
      </c>
      <c r="K6" s="614">
        <v>1600</v>
      </c>
      <c r="L6" s="615">
        <v>1600</v>
      </c>
    </row>
    <row r="7" spans="1:12" s="123" customFormat="1" ht="15" customHeight="1">
      <c r="A7" s="610" t="s">
        <v>66</v>
      </c>
      <c r="B7" s="616"/>
      <c r="C7" s="612" t="s">
        <v>67</v>
      </c>
      <c r="D7" s="612" t="s">
        <v>68</v>
      </c>
      <c r="E7" s="22" t="s">
        <v>69</v>
      </c>
      <c r="F7" s="393"/>
      <c r="G7" s="617"/>
      <c r="H7" s="617"/>
      <c r="I7" s="617"/>
      <c r="J7" s="617"/>
      <c r="K7" s="618"/>
      <c r="L7" s="619"/>
    </row>
    <row r="8" spans="1:12" ht="11.25" customHeight="1">
      <c r="A8" s="620"/>
      <c r="B8" s="621"/>
      <c r="C8" s="621"/>
      <c r="D8" s="621"/>
      <c r="E8" s="622"/>
      <c r="F8" s="622"/>
      <c r="G8" s="623"/>
      <c r="H8" s="623"/>
      <c r="I8" s="623"/>
      <c r="J8" s="623"/>
      <c r="K8" s="624"/>
      <c r="L8" s="625"/>
    </row>
    <row r="9" spans="1:12" ht="15" customHeight="1">
      <c r="A9" s="626" t="s">
        <v>5</v>
      </c>
      <c r="B9" s="612" t="s">
        <v>62</v>
      </c>
      <c r="C9" s="616" t="s">
        <v>70</v>
      </c>
      <c r="D9" s="616" t="s">
        <v>71</v>
      </c>
      <c r="E9" s="22" t="s">
        <v>72</v>
      </c>
      <c r="F9" s="22" t="s">
        <v>73</v>
      </c>
      <c r="G9" s="617">
        <v>10</v>
      </c>
      <c r="H9" s="617">
        <v>10</v>
      </c>
      <c r="I9" s="617">
        <v>30</v>
      </c>
      <c r="J9" s="617">
        <v>33</v>
      </c>
      <c r="K9" s="618">
        <v>1000</v>
      </c>
      <c r="L9" s="619">
        <v>1000</v>
      </c>
    </row>
    <row r="10" spans="1:12" ht="15" customHeight="1" thickBot="1">
      <c r="A10" s="627" t="s">
        <v>74</v>
      </c>
      <c r="B10" s="628" t="s">
        <v>67</v>
      </c>
      <c r="C10" s="629"/>
      <c r="D10" s="629"/>
      <c r="E10" s="630" t="s">
        <v>75</v>
      </c>
      <c r="F10" s="630" t="s">
        <v>76</v>
      </c>
      <c r="G10" s="631"/>
      <c r="H10" s="631"/>
      <c r="I10" s="631"/>
      <c r="J10" s="631"/>
      <c r="K10" s="632"/>
      <c r="L10" s="633"/>
    </row>
    <row r="22" ht="12">
      <c r="B22" s="59"/>
    </row>
    <row r="35" ht="12">
      <c r="B35" s="59"/>
    </row>
  </sheetData>
  <sheetProtection/>
  <mergeCells count="21">
    <mergeCell ref="J9:J10"/>
    <mergeCell ref="H6:H7"/>
    <mergeCell ref="L9:L10"/>
    <mergeCell ref="J6:J7"/>
    <mergeCell ref="K6:K7"/>
    <mergeCell ref="L6:L7"/>
    <mergeCell ref="K9:K10"/>
    <mergeCell ref="C9:C10"/>
    <mergeCell ref="D9:D10"/>
    <mergeCell ref="G9:G10"/>
    <mergeCell ref="H9:H10"/>
    <mergeCell ref="I9:I10"/>
    <mergeCell ref="I6:I7"/>
    <mergeCell ref="A4:A5"/>
    <mergeCell ref="B4:B5"/>
    <mergeCell ref="C4:C5"/>
    <mergeCell ref="D4:D5"/>
    <mergeCell ref="K4:L4"/>
    <mergeCell ref="B6:B7"/>
    <mergeCell ref="F6:F7"/>
    <mergeCell ref="G6:G7"/>
  </mergeCells>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  &amp;T</oddHeader>
  </headerFooter>
</worksheet>
</file>

<file path=xl/worksheets/sheet6.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00390625" defaultRowHeight="13.5"/>
  <cols>
    <col min="1" max="1" width="14.375" style="355" customWidth="1"/>
    <col min="2" max="7" width="13.625" style="355" customWidth="1"/>
    <col min="8" max="16384" width="9.00390625" style="355" customWidth="1"/>
  </cols>
  <sheetData>
    <row r="1" ht="13.5">
      <c r="G1" s="581"/>
    </row>
    <row r="2" ht="14.25">
      <c r="A2" s="35" t="s">
        <v>815</v>
      </c>
    </row>
    <row r="3" ht="18" customHeight="1"/>
    <row r="4" spans="1:7" ht="21" customHeight="1" thickBot="1">
      <c r="A4" s="355" t="s">
        <v>77</v>
      </c>
      <c r="G4" s="585" t="s">
        <v>816</v>
      </c>
    </row>
    <row r="5" spans="1:7" ht="21" customHeight="1" thickTop="1">
      <c r="A5" s="594" t="s">
        <v>79</v>
      </c>
      <c r="B5" s="394" t="s">
        <v>80</v>
      </c>
      <c r="C5" s="395"/>
      <c r="D5" s="394" t="s">
        <v>81</v>
      </c>
      <c r="E5" s="395"/>
      <c r="F5" s="394" t="s">
        <v>82</v>
      </c>
      <c r="G5" s="396"/>
    </row>
    <row r="6" spans="1:7" ht="24" customHeight="1">
      <c r="A6" s="23" t="s">
        <v>83</v>
      </c>
      <c r="B6" s="24" t="s">
        <v>84</v>
      </c>
      <c r="C6" s="24" t="s">
        <v>85</v>
      </c>
      <c r="D6" s="24" t="s">
        <v>84</v>
      </c>
      <c r="E6" s="24" t="s">
        <v>85</v>
      </c>
      <c r="F6" s="24" t="s">
        <v>84</v>
      </c>
      <c r="G6" s="25" t="s">
        <v>85</v>
      </c>
    </row>
    <row r="7" spans="1:7" ht="30.75" customHeight="1">
      <c r="A7" s="26" t="s">
        <v>845</v>
      </c>
      <c r="B7" s="841">
        <v>3272</v>
      </c>
      <c r="C7" s="841">
        <v>3935140</v>
      </c>
      <c r="D7" s="841">
        <v>231</v>
      </c>
      <c r="E7" s="841">
        <v>2839921</v>
      </c>
      <c r="F7" s="841">
        <v>3041</v>
      </c>
      <c r="G7" s="842">
        <v>1095219</v>
      </c>
    </row>
    <row r="8" spans="1:7" ht="15" customHeight="1">
      <c r="A8" s="27" t="s">
        <v>86</v>
      </c>
      <c r="B8" s="843">
        <v>614</v>
      </c>
      <c r="C8" s="843">
        <v>3794269</v>
      </c>
      <c r="D8" s="843">
        <v>231</v>
      </c>
      <c r="E8" s="843">
        <v>2839921</v>
      </c>
      <c r="F8" s="843">
        <v>383</v>
      </c>
      <c r="G8" s="844">
        <v>954348</v>
      </c>
    </row>
    <row r="9" spans="1:7" ht="13.5">
      <c r="A9" s="27" t="s">
        <v>87</v>
      </c>
      <c r="B9" s="843">
        <v>2276</v>
      </c>
      <c r="C9" s="843">
        <v>45333</v>
      </c>
      <c r="D9" s="845">
        <v>0</v>
      </c>
      <c r="E9" s="845">
        <v>0</v>
      </c>
      <c r="F9" s="843">
        <v>2276</v>
      </c>
      <c r="G9" s="844">
        <v>45333</v>
      </c>
    </row>
    <row r="10" spans="1:7" ht="13.5">
      <c r="A10" s="27" t="s">
        <v>88</v>
      </c>
      <c r="B10" s="843">
        <v>8</v>
      </c>
      <c r="C10" s="843">
        <v>973</v>
      </c>
      <c r="D10" s="845">
        <v>0</v>
      </c>
      <c r="E10" s="845">
        <v>0</v>
      </c>
      <c r="F10" s="845">
        <v>8</v>
      </c>
      <c r="G10" s="846">
        <v>973</v>
      </c>
    </row>
    <row r="11" spans="1:7" ht="14.25" thickBot="1">
      <c r="A11" s="28" t="s">
        <v>89</v>
      </c>
      <c r="B11" s="847">
        <v>374</v>
      </c>
      <c r="C11" s="847">
        <v>94565</v>
      </c>
      <c r="D11" s="848">
        <v>0</v>
      </c>
      <c r="E11" s="848">
        <v>0</v>
      </c>
      <c r="F11" s="847">
        <v>374</v>
      </c>
      <c r="G11" s="849">
        <v>94565</v>
      </c>
    </row>
    <row r="12" ht="13.5">
      <c r="A12" s="10" t="s">
        <v>90</v>
      </c>
    </row>
  </sheetData>
  <sheetProtection/>
  <mergeCells count="3">
    <mergeCell ref="B5:C5"/>
    <mergeCell ref="D5:E5"/>
    <mergeCell ref="F5:G5"/>
  </mergeCells>
  <printOptions/>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dimension ref="A3:J8"/>
  <sheetViews>
    <sheetView zoomScalePageLayoutView="0" workbookViewId="0" topLeftCell="A1">
      <selection activeCell="A1" sqref="A1"/>
    </sheetView>
  </sheetViews>
  <sheetFormatPr defaultColWidth="9.00390625" defaultRowHeight="13.5"/>
  <cols>
    <col min="1" max="1" width="11.125" style="34" customWidth="1"/>
    <col min="2" max="10" width="9.125" style="34" customWidth="1"/>
    <col min="11" max="16384" width="9.00390625" style="34" customWidth="1"/>
  </cols>
  <sheetData>
    <row r="3" spans="1:10" ht="18" customHeight="1" thickBot="1">
      <c r="A3" s="34" t="s">
        <v>680</v>
      </c>
      <c r="J3" s="585" t="s">
        <v>817</v>
      </c>
    </row>
    <row r="4" spans="1:10" ht="21" customHeight="1" thickTop="1">
      <c r="A4" s="586" t="s">
        <v>818</v>
      </c>
      <c r="B4" s="587" t="s">
        <v>681</v>
      </c>
      <c r="C4" s="588"/>
      <c r="D4" s="589"/>
      <c r="E4" s="587" t="s">
        <v>682</v>
      </c>
      <c r="F4" s="396"/>
      <c r="G4" s="396"/>
      <c r="H4" s="587" t="s">
        <v>906</v>
      </c>
      <c r="I4" s="838"/>
      <c r="J4" s="838"/>
    </row>
    <row r="5" spans="1:10" ht="21" customHeight="1">
      <c r="A5" s="590"/>
      <c r="B5" s="29" t="s">
        <v>91</v>
      </c>
      <c r="C5" s="29" t="s">
        <v>92</v>
      </c>
      <c r="D5" s="29" t="s">
        <v>6</v>
      </c>
      <c r="E5" s="29" t="s">
        <v>819</v>
      </c>
      <c r="F5" s="29" t="s">
        <v>15</v>
      </c>
      <c r="G5" s="591" t="s">
        <v>6</v>
      </c>
      <c r="H5" s="298" t="s">
        <v>93</v>
      </c>
      <c r="I5" s="29" t="s">
        <v>820</v>
      </c>
      <c r="J5" s="591" t="s">
        <v>6</v>
      </c>
    </row>
    <row r="6" spans="1:10" ht="24" customHeight="1">
      <c r="A6" s="592" t="s">
        <v>94</v>
      </c>
      <c r="B6" s="30">
        <v>1638</v>
      </c>
      <c r="C6" s="30">
        <v>1554</v>
      </c>
      <c r="D6" s="30">
        <v>84</v>
      </c>
      <c r="E6" s="30">
        <v>1502</v>
      </c>
      <c r="F6" s="30">
        <v>1442</v>
      </c>
      <c r="G6" s="31">
        <v>60</v>
      </c>
      <c r="H6" s="839">
        <v>1547</v>
      </c>
      <c r="I6" s="30">
        <v>1499</v>
      </c>
      <c r="J6" s="31">
        <v>48</v>
      </c>
    </row>
    <row r="7" spans="1:10" ht="30.75" customHeight="1" thickBot="1">
      <c r="A7" s="593" t="s">
        <v>95</v>
      </c>
      <c r="B7" s="32">
        <v>51636</v>
      </c>
      <c r="C7" s="32">
        <v>40340</v>
      </c>
      <c r="D7" s="32">
        <v>11296</v>
      </c>
      <c r="E7" s="32">
        <v>40317</v>
      </c>
      <c r="F7" s="32">
        <v>33113</v>
      </c>
      <c r="G7" s="33">
        <v>7204</v>
      </c>
      <c r="H7" s="840">
        <v>31228</v>
      </c>
      <c r="I7" s="32">
        <v>25852</v>
      </c>
      <c r="J7" s="33">
        <v>5376</v>
      </c>
    </row>
    <row r="8" ht="15" customHeight="1">
      <c r="A8" s="10"/>
    </row>
  </sheetData>
  <sheetProtection/>
  <mergeCells count="4">
    <mergeCell ref="A4:A5"/>
    <mergeCell ref="B4:D4"/>
    <mergeCell ref="E4:G4"/>
    <mergeCell ref="H4:J4"/>
  </mergeCells>
  <printOptions horizontalCentered="1"/>
  <pageMargins left="0.3937007874015748" right="0.3937007874015748" top="0.5905511811023623" bottom="0.5905511811023623" header="0.5118110236220472" footer="0.5118110236220472"/>
  <pageSetup cellComments="asDisplayed" horizontalDpi="600" verticalDpi="600" orientation="portrait" paperSize="9" r:id="rId1"/>
  <headerFooter alignWithMargins="0">
    <oddHeader>&amp;R&amp;D  &amp;T</oddHeader>
  </headerFooter>
</worksheet>
</file>

<file path=xl/worksheets/sheet8.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00390625" defaultRowHeight="13.5"/>
  <cols>
    <col min="1" max="1" width="18.125" style="10" customWidth="1"/>
    <col min="2" max="7" width="12.625" style="10" customWidth="1"/>
    <col min="8" max="16384" width="9.00390625" style="10" customWidth="1"/>
  </cols>
  <sheetData>
    <row r="1" ht="12">
      <c r="G1" s="164"/>
    </row>
    <row r="2" ht="21" customHeight="1">
      <c r="A2" s="35" t="s">
        <v>905</v>
      </c>
    </row>
    <row r="3" ht="12" customHeight="1">
      <c r="A3" s="35"/>
    </row>
    <row r="4" spans="1:7" ht="18" customHeight="1" thickBot="1">
      <c r="A4" s="34" t="s">
        <v>96</v>
      </c>
      <c r="G4" s="12" t="s">
        <v>821</v>
      </c>
    </row>
    <row r="5" spans="1:7" ht="21" customHeight="1" thickTop="1">
      <c r="A5" s="339" t="s">
        <v>822</v>
      </c>
      <c r="B5" s="340" t="s">
        <v>97</v>
      </c>
      <c r="C5" s="338"/>
      <c r="D5" s="338"/>
      <c r="E5" s="584" t="s">
        <v>98</v>
      </c>
      <c r="F5" s="338"/>
      <c r="G5" s="338"/>
    </row>
    <row r="6" spans="1:8" ht="21" customHeight="1">
      <c r="A6" s="145"/>
      <c r="B6" s="38" t="s">
        <v>683</v>
      </c>
      <c r="C6" s="38" t="s">
        <v>684</v>
      </c>
      <c r="D6" s="38" t="s">
        <v>823</v>
      </c>
      <c r="E6" s="38" t="s">
        <v>683</v>
      </c>
      <c r="F6" s="39" t="s">
        <v>684</v>
      </c>
      <c r="G6" s="299" t="s">
        <v>823</v>
      </c>
      <c r="H6" s="55"/>
    </row>
    <row r="7" spans="1:7" s="59" customFormat="1" ht="24" customHeight="1">
      <c r="A7" s="40" t="s">
        <v>99</v>
      </c>
      <c r="B7" s="41">
        <v>590173</v>
      </c>
      <c r="C7" s="41">
        <v>636168</v>
      </c>
      <c r="D7" s="41">
        <v>490179</v>
      </c>
      <c r="E7" s="41">
        <v>2692727</v>
      </c>
      <c r="F7" s="42">
        <v>2686739</v>
      </c>
      <c r="G7" s="300">
        <v>2301706</v>
      </c>
    </row>
    <row r="8" spans="1:7" ht="6" customHeight="1">
      <c r="A8" s="43"/>
      <c r="B8" s="44"/>
      <c r="C8" s="44"/>
      <c r="D8" s="44"/>
      <c r="E8" s="44"/>
      <c r="F8" s="45"/>
      <c r="G8" s="301"/>
    </row>
    <row r="9" spans="1:7" ht="21" customHeight="1">
      <c r="A9" s="15" t="s">
        <v>100</v>
      </c>
      <c r="B9" s="46">
        <v>1774</v>
      </c>
      <c r="C9" s="46">
        <v>545</v>
      </c>
      <c r="D9" s="46">
        <v>353</v>
      </c>
      <c r="E9" s="46">
        <v>11379</v>
      </c>
      <c r="F9" s="47">
        <v>13063</v>
      </c>
      <c r="G9" s="302">
        <v>11130</v>
      </c>
    </row>
    <row r="10" spans="1:7" ht="21" customHeight="1">
      <c r="A10" s="15" t="s">
        <v>101</v>
      </c>
      <c r="B10" s="46">
        <v>783</v>
      </c>
      <c r="C10" s="46">
        <v>7044</v>
      </c>
      <c r="D10" s="46">
        <v>8110</v>
      </c>
      <c r="E10" s="46">
        <v>99754</v>
      </c>
      <c r="F10" s="47">
        <v>138975</v>
      </c>
      <c r="G10" s="302">
        <v>114287</v>
      </c>
    </row>
    <row r="11" spans="1:7" ht="21" customHeight="1">
      <c r="A11" s="15" t="s">
        <v>102</v>
      </c>
      <c r="B11" s="46">
        <v>139655</v>
      </c>
      <c r="C11" s="46">
        <v>157403</v>
      </c>
      <c r="D11" s="46">
        <v>114924</v>
      </c>
      <c r="E11" s="46">
        <v>1915875</v>
      </c>
      <c r="F11" s="47">
        <v>1913647</v>
      </c>
      <c r="G11" s="302">
        <v>1558182</v>
      </c>
    </row>
    <row r="12" spans="1:7" ht="21" customHeight="1">
      <c r="A12" s="15" t="s">
        <v>103</v>
      </c>
      <c r="B12" s="46">
        <v>6751</v>
      </c>
      <c r="C12" s="46">
        <v>7347</v>
      </c>
      <c r="D12" s="46">
        <v>7500</v>
      </c>
      <c r="E12" s="46">
        <v>32217</v>
      </c>
      <c r="F12" s="47">
        <v>31714</v>
      </c>
      <c r="G12" s="302">
        <v>32157</v>
      </c>
    </row>
    <row r="13" spans="1:7" ht="21" customHeight="1">
      <c r="A13" s="15" t="s">
        <v>104</v>
      </c>
      <c r="B13" s="46">
        <v>184459</v>
      </c>
      <c r="C13" s="46">
        <v>194123</v>
      </c>
      <c r="D13" s="46">
        <v>149571</v>
      </c>
      <c r="E13" s="46">
        <v>562526</v>
      </c>
      <c r="F13" s="47">
        <v>528168</v>
      </c>
      <c r="G13" s="302">
        <v>530180</v>
      </c>
    </row>
    <row r="14" spans="1:7" ht="21" customHeight="1">
      <c r="A14" s="15" t="s">
        <v>105</v>
      </c>
      <c r="B14" s="46">
        <v>2870</v>
      </c>
      <c r="C14" s="46">
        <v>2306</v>
      </c>
      <c r="D14" s="46">
        <v>3386</v>
      </c>
      <c r="E14" s="46">
        <v>49574</v>
      </c>
      <c r="F14" s="47">
        <v>41266</v>
      </c>
      <c r="G14" s="302">
        <v>35626</v>
      </c>
    </row>
    <row r="15" spans="1:7" ht="21" customHeight="1">
      <c r="A15" s="15" t="s">
        <v>106</v>
      </c>
      <c r="B15" s="46">
        <v>140052</v>
      </c>
      <c r="C15" s="46">
        <v>150092</v>
      </c>
      <c r="D15" s="46">
        <v>120332</v>
      </c>
      <c r="E15" s="46">
        <v>17193</v>
      </c>
      <c r="F15" s="47">
        <v>14547</v>
      </c>
      <c r="G15" s="302">
        <v>14736</v>
      </c>
    </row>
    <row r="16" spans="1:7" ht="21" customHeight="1">
      <c r="A16" s="15" t="s">
        <v>107</v>
      </c>
      <c r="B16" s="46">
        <v>113734</v>
      </c>
      <c r="C16" s="46">
        <v>117209</v>
      </c>
      <c r="D16" s="46">
        <v>85917</v>
      </c>
      <c r="E16" s="46">
        <v>4180</v>
      </c>
      <c r="F16" s="47">
        <v>5327</v>
      </c>
      <c r="G16" s="302">
        <v>5373</v>
      </c>
    </row>
    <row r="17" spans="1:7" ht="21" customHeight="1" thickBot="1">
      <c r="A17" s="141" t="s">
        <v>108</v>
      </c>
      <c r="B17" s="48">
        <v>95</v>
      </c>
      <c r="C17" s="48">
        <v>99</v>
      </c>
      <c r="D17" s="48">
        <v>86</v>
      </c>
      <c r="E17" s="48">
        <v>29</v>
      </c>
      <c r="F17" s="49">
        <v>32</v>
      </c>
      <c r="G17" s="303">
        <v>35</v>
      </c>
    </row>
    <row r="18" ht="15" customHeight="1">
      <c r="A18" s="10" t="s">
        <v>90</v>
      </c>
    </row>
    <row r="20" ht="12">
      <c r="A20" s="14"/>
    </row>
    <row r="21" ht="12">
      <c r="A21" s="14"/>
    </row>
    <row r="22" ht="12">
      <c r="A22" s="14"/>
    </row>
    <row r="23" ht="12">
      <c r="A23" s="14"/>
    </row>
    <row r="24" ht="12">
      <c r="A24" s="14"/>
    </row>
    <row r="25" ht="12">
      <c r="A25" s="14"/>
    </row>
    <row r="26" ht="12">
      <c r="A26" s="14"/>
    </row>
    <row r="27" ht="12">
      <c r="A27" s="14"/>
    </row>
  </sheetData>
  <sheetProtection/>
  <printOptions horizontalCentered="1"/>
  <pageMargins left="0.3937007874015748" right="0.3937007874015748" top="0.5905511811023623" bottom="0.3937007874015748" header="0.5118110236220472" footer="0.5118110236220472"/>
  <pageSetup horizontalDpi="600" verticalDpi="600" orientation="portrait" paperSize="9"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dimension ref="A2:M10"/>
  <sheetViews>
    <sheetView zoomScalePageLayoutView="0" workbookViewId="0" topLeftCell="A1">
      <selection activeCell="A1" sqref="A1"/>
    </sheetView>
  </sheetViews>
  <sheetFormatPr defaultColWidth="9.00390625" defaultRowHeight="13.5"/>
  <cols>
    <col min="1" max="1" width="3.625" style="10" customWidth="1"/>
    <col min="2" max="2" width="10.50390625" style="10" customWidth="1"/>
    <col min="3" max="12" width="8.125" style="10" customWidth="1"/>
    <col min="13" max="16384" width="9.00390625" style="10" customWidth="1"/>
  </cols>
  <sheetData>
    <row r="2" ht="14.25">
      <c r="A2" s="35"/>
    </row>
    <row r="3" spans="1:12" ht="18" customHeight="1" thickBot="1">
      <c r="A3" s="34" t="s">
        <v>109</v>
      </c>
      <c r="K3" s="12"/>
      <c r="L3" s="12" t="s">
        <v>78</v>
      </c>
    </row>
    <row r="4" spans="1:13" ht="33" customHeight="1" thickTop="1">
      <c r="A4" s="50" t="s">
        <v>110</v>
      </c>
      <c r="B4" s="51"/>
      <c r="C4" s="52" t="s">
        <v>93</v>
      </c>
      <c r="D4" s="52" t="s">
        <v>100</v>
      </c>
      <c r="E4" s="52" t="s">
        <v>101</v>
      </c>
      <c r="F4" s="52" t="s">
        <v>102</v>
      </c>
      <c r="G4" s="53" t="s">
        <v>111</v>
      </c>
      <c r="H4" s="53" t="s">
        <v>685</v>
      </c>
      <c r="I4" s="52" t="s">
        <v>105</v>
      </c>
      <c r="J4" s="52" t="s">
        <v>106</v>
      </c>
      <c r="K4" s="54" t="s">
        <v>112</v>
      </c>
      <c r="L4" s="823" t="s">
        <v>113</v>
      </c>
      <c r="M4" s="55"/>
    </row>
    <row r="5" spans="1:13" s="59" customFormat="1" ht="25.5" customHeight="1">
      <c r="A5" s="56" t="s">
        <v>114</v>
      </c>
      <c r="B5" s="57" t="s">
        <v>846</v>
      </c>
      <c r="C5" s="824">
        <v>30084</v>
      </c>
      <c r="D5" s="825">
        <v>0</v>
      </c>
      <c r="E5" s="825">
        <v>0</v>
      </c>
      <c r="F5" s="826">
        <v>27162</v>
      </c>
      <c r="G5" s="825">
        <v>0</v>
      </c>
      <c r="H5" s="825">
        <v>837</v>
      </c>
      <c r="I5" s="825">
        <v>2036</v>
      </c>
      <c r="J5" s="825">
        <v>0</v>
      </c>
      <c r="K5" s="825">
        <v>49</v>
      </c>
      <c r="L5" s="827">
        <v>0</v>
      </c>
      <c r="M5" s="58"/>
    </row>
    <row r="6" spans="1:13" ht="25.5" customHeight="1">
      <c r="A6" s="56" t="s">
        <v>115</v>
      </c>
      <c r="B6" s="19" t="s">
        <v>116</v>
      </c>
      <c r="C6" s="828">
        <v>29268</v>
      </c>
      <c r="D6" s="47">
        <v>0</v>
      </c>
      <c r="E6" s="47">
        <v>0</v>
      </c>
      <c r="F6" s="829">
        <v>27162</v>
      </c>
      <c r="G6" s="47">
        <v>0</v>
      </c>
      <c r="H6" s="30">
        <v>567</v>
      </c>
      <c r="I6" s="30">
        <v>1490</v>
      </c>
      <c r="J6" s="47" t="s">
        <v>162</v>
      </c>
      <c r="K6" s="830">
        <v>49</v>
      </c>
      <c r="L6" s="830">
        <v>0</v>
      </c>
      <c r="M6" s="55"/>
    </row>
    <row r="7" spans="1:13" ht="25.5" customHeight="1">
      <c r="A7" s="37" t="s">
        <v>117</v>
      </c>
      <c r="B7" s="60" t="s">
        <v>6</v>
      </c>
      <c r="C7" s="831">
        <v>816</v>
      </c>
      <c r="D7" s="47">
        <v>0</v>
      </c>
      <c r="E7" s="47">
        <v>0</v>
      </c>
      <c r="F7" s="47">
        <v>0</v>
      </c>
      <c r="G7" s="47">
        <v>0</v>
      </c>
      <c r="H7" s="832">
        <v>270</v>
      </c>
      <c r="I7" s="30">
        <v>546</v>
      </c>
      <c r="J7" s="47">
        <v>0</v>
      </c>
      <c r="K7" s="830">
        <v>0</v>
      </c>
      <c r="L7" s="833">
        <v>0</v>
      </c>
      <c r="M7" s="55"/>
    </row>
    <row r="8" spans="1:13" s="59" customFormat="1" ht="25.5" customHeight="1">
      <c r="A8" s="56" t="s">
        <v>114</v>
      </c>
      <c r="B8" s="61" t="s">
        <v>846</v>
      </c>
      <c r="C8" s="825">
        <v>1394</v>
      </c>
      <c r="D8" s="825">
        <v>1394</v>
      </c>
      <c r="E8" s="825">
        <v>0</v>
      </c>
      <c r="F8" s="825">
        <v>0</v>
      </c>
      <c r="G8" s="825">
        <v>0</v>
      </c>
      <c r="H8" s="825">
        <v>0</v>
      </c>
      <c r="I8" s="825">
        <v>0</v>
      </c>
      <c r="J8" s="825">
        <v>0</v>
      </c>
      <c r="K8" s="825">
        <v>0</v>
      </c>
      <c r="L8" s="834">
        <v>0</v>
      </c>
      <c r="M8" s="58"/>
    </row>
    <row r="9" spans="1:12" ht="25.5" customHeight="1">
      <c r="A9" s="56" t="s">
        <v>115</v>
      </c>
      <c r="B9" s="19" t="s">
        <v>116</v>
      </c>
      <c r="C9" s="828">
        <v>1026</v>
      </c>
      <c r="D9" s="30">
        <v>1026</v>
      </c>
      <c r="E9" s="47">
        <v>0</v>
      </c>
      <c r="F9" s="47">
        <v>0</v>
      </c>
      <c r="G9" s="47">
        <v>0</v>
      </c>
      <c r="H9" s="47">
        <v>0</v>
      </c>
      <c r="I9" s="47">
        <v>0</v>
      </c>
      <c r="J9" s="47">
        <v>0</v>
      </c>
      <c r="K9" s="47">
        <v>0</v>
      </c>
      <c r="L9" s="830">
        <v>0</v>
      </c>
    </row>
    <row r="10" spans="1:12" ht="25.5" customHeight="1" thickBot="1">
      <c r="A10" s="62" t="s">
        <v>118</v>
      </c>
      <c r="B10" s="63" t="s">
        <v>6</v>
      </c>
      <c r="C10" s="835">
        <v>368</v>
      </c>
      <c r="D10" s="836">
        <v>368</v>
      </c>
      <c r="E10" s="49">
        <v>0</v>
      </c>
      <c r="F10" s="49">
        <v>0</v>
      </c>
      <c r="G10" s="49">
        <v>0</v>
      </c>
      <c r="H10" s="49">
        <v>0</v>
      </c>
      <c r="I10" s="49">
        <v>0</v>
      </c>
      <c r="J10" s="49">
        <v>0</v>
      </c>
      <c r="K10" s="49">
        <v>0</v>
      </c>
      <c r="L10" s="837">
        <v>0</v>
      </c>
    </row>
    <row r="11" ht="15" customHeight="1"/>
  </sheetData>
  <sheetProtection/>
  <printOptions horizontalCentered="1"/>
  <pageMargins left="0.3937007874015748" right="0.3937007874015748" top="0.5905511811023623" bottom="0.3937007874015748" header="0.5118110236220472" footer="0.5118110236220472"/>
  <pageSetup cellComments="asDisplayed" horizontalDpi="600" verticalDpi="600" orientation="portrait" paperSize="9"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2022-04-28T04:56:22Z</dcterms:modified>
  <cp:category/>
  <cp:version/>
  <cp:contentType/>
  <cp:contentStatus/>
</cp:coreProperties>
</file>