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10.0.116.77\kaiseki\産業連関表\06 商品流通調査\R2商品流通調査\11 HP関係\"/>
    </mc:Choice>
  </mc:AlternateContent>
  <bookViews>
    <workbookView xWindow="4545" yWindow="945" windowWidth="12855" windowHeight="7920"/>
  </bookViews>
  <sheets>
    <sheet name="調査票" sheetId="6" r:id="rId1"/>
    <sheet name="品目コード一覧表" sheetId="8" r:id="rId2"/>
    <sheet name="code" sheetId="7" state="hidden" r:id="rId3"/>
  </sheets>
  <externalReferences>
    <externalReference r:id="rId4"/>
    <externalReference r:id="rId5"/>
    <externalReference r:id="rId6"/>
  </externalReferences>
  <definedNames>
    <definedName name="from" localSheetId="1">#REF!</definedName>
    <definedName name="from">#REF!</definedName>
    <definedName name="_xlnm.Print_Area" localSheetId="0">調査票!$B$3:$AF$94</definedName>
    <definedName name="_xlnm.Print_Area" localSheetId="1">品目コード一覧表!$A$1:$H$90</definedName>
    <definedName name="to" localSheetId="1">#REF!</definedName>
    <definedName name="to">#REF!</definedName>
    <definedName name="加工済み名簿3" localSheetId="1">#REF!</definedName>
    <definedName name="加工済み名簿3">#REF!</definedName>
    <definedName name="候補名簿1">#REF!</definedName>
    <definedName name="調査票印刷データ" localSheetId="1">#REF!</definedName>
    <definedName name="調査票印刷データ">#REF!</definedName>
    <definedName name="調査票項目一覧" localSheetId="1">[3]データ!$A:$AF</definedName>
    <definedName name="調査票項目一覧">[1]データ!$A$1:$AF$65536</definedName>
    <definedName name="調査票番号" localSheetId="1">#REF!</definedName>
    <definedName name="調査票番号">#REF!</definedName>
  </definedNames>
  <calcPr calcId="152511"/>
</workbook>
</file>

<file path=xl/calcChain.xml><?xml version="1.0" encoding="utf-8"?>
<calcChain xmlns="http://schemas.openxmlformats.org/spreadsheetml/2006/main">
  <c r="T28" i="6" l="1"/>
  <c r="Q28" i="6"/>
  <c r="N28" i="6"/>
  <c r="K28" i="6"/>
  <c r="T80" i="6"/>
  <c r="T74" i="6"/>
  <c r="T67" i="6"/>
  <c r="T58" i="6"/>
  <c r="T51" i="6"/>
  <c r="T38" i="6"/>
  <c r="T30" i="6"/>
  <c r="Q80" i="6"/>
  <c r="Q74" i="6"/>
  <c r="Q67" i="6"/>
  <c r="Q58" i="6"/>
  <c r="Q51" i="6"/>
  <c r="Q38" i="6"/>
  <c r="Q30" i="6"/>
  <c r="N80" i="6"/>
  <c r="N74" i="6"/>
  <c r="N67" i="6"/>
  <c r="N58" i="6"/>
  <c r="N51" i="6"/>
  <c r="N38" i="6"/>
  <c r="N30" i="6"/>
  <c r="K80" i="6"/>
  <c r="K74" i="6"/>
  <c r="K67" i="6"/>
  <c r="K58" i="6"/>
  <c r="K51" i="6"/>
  <c r="K38" i="6"/>
  <c r="K30" i="6"/>
  <c r="H80" i="6"/>
  <c r="H74" i="6"/>
  <c r="H67" i="6"/>
  <c r="H58" i="6"/>
  <c r="H51" i="6"/>
  <c r="H38" i="6"/>
  <c r="H30" i="6"/>
  <c r="T21" i="6"/>
  <c r="Q21" i="6"/>
  <c r="N21" i="6"/>
  <c r="K21" i="6"/>
  <c r="H21" i="6"/>
  <c r="H28" i="6" l="1"/>
  <c r="G29" i="6" l="1"/>
  <c r="G30" i="6" s="1"/>
  <c r="G31" i="6" s="1"/>
  <c r="G32" i="6" s="1"/>
  <c r="G33" i="6" s="1"/>
  <c r="G34" i="6" s="1"/>
  <c r="G35" i="6" s="1"/>
  <c r="G36" i="6" s="1"/>
  <c r="G37" i="6" s="1"/>
  <c r="G38" i="6" s="1"/>
  <c r="G39" i="6" s="1"/>
  <c r="G40" i="6" s="1"/>
  <c r="G41" i="6" s="1"/>
  <c r="G42" i="6" s="1"/>
  <c r="G43" i="6" s="1"/>
  <c r="G44" i="6" s="1"/>
  <c r="G45" i="6" s="1"/>
  <c r="G46" i="6" s="1"/>
  <c r="G47" i="6" s="1"/>
  <c r="G48" i="6" s="1"/>
  <c r="G49" i="6" s="1"/>
  <c r="G50" i="6" s="1"/>
  <c r="G51" i="6" s="1"/>
  <c r="G52" i="6" s="1"/>
  <c r="G53" i="6" s="1"/>
  <c r="G54" i="6" s="1"/>
  <c r="G55" i="6" s="1"/>
  <c r="G56" i="6" s="1"/>
  <c r="G57" i="6" s="1"/>
  <c r="G58" i="6" s="1"/>
  <c r="G59" i="6" s="1"/>
  <c r="G60" i="6" s="1"/>
  <c r="G61" i="6" s="1"/>
  <c r="G62" i="6" s="1"/>
  <c r="G63" i="6" s="1"/>
  <c r="G64" i="6" s="1"/>
  <c r="G65" i="6" s="1"/>
  <c r="G66" i="6" s="1"/>
  <c r="G67" i="6" s="1"/>
  <c r="G68" i="6" s="1"/>
  <c r="G69" i="6" s="1"/>
  <c r="G70" i="6" s="1"/>
  <c r="G71" i="6" s="1"/>
  <c r="G72" i="6" s="1"/>
  <c r="G73" i="6" s="1"/>
  <c r="G74" i="6" s="1"/>
  <c r="G75" i="6" s="1"/>
  <c r="G76" i="6" s="1"/>
  <c r="G77" i="6" s="1"/>
  <c r="G78" i="6" s="1"/>
  <c r="G79" i="6" s="1"/>
  <c r="G80" i="6" s="1"/>
  <c r="G81" i="6" s="1"/>
  <c r="G82" i="6" s="1"/>
  <c r="G83" i="6" s="1"/>
  <c r="G84" i="6" s="1"/>
  <c r="G85" i="6" s="1"/>
  <c r="G86" i="6" s="1"/>
  <c r="G87" i="6" s="1"/>
  <c r="G88" i="6" s="1"/>
  <c r="G89" i="6" s="1"/>
  <c r="G27" i="6"/>
  <c r="G24" i="6"/>
  <c r="G25" i="6" s="1"/>
</calcChain>
</file>

<file path=xl/comments1.xml><?xml version="1.0" encoding="utf-8"?>
<comments xmlns="http://schemas.openxmlformats.org/spreadsheetml/2006/main">
  <authors>
    <author>user</author>
  </authors>
  <commentList>
    <comment ref="F20" authorId="0" shapeId="0">
      <text>
        <r>
          <rPr>
            <sz val="9"/>
            <color indexed="81"/>
            <rFont val="ＭＳ Ｐゴシック"/>
            <family val="3"/>
            <charset val="128"/>
          </rPr>
          <t>品目コードを入力すると自動で表示されます。</t>
        </r>
      </text>
    </comment>
    <comment ref="F22" authorId="0" shapeId="0">
      <text>
        <r>
          <rPr>
            <sz val="9"/>
            <color indexed="81"/>
            <rFont val="ＭＳ Ｐゴシック"/>
            <family val="3"/>
            <charset val="128"/>
          </rPr>
          <t>半角数字で入力してください。</t>
        </r>
      </text>
    </comment>
    <comment ref="E28" authorId="0" shapeId="0">
      <text>
        <r>
          <rPr>
            <sz val="9"/>
            <color indexed="81"/>
            <rFont val="ＭＳ Ｐゴシック"/>
            <family val="3"/>
            <charset val="128"/>
          </rPr>
          <t>合計が100.0％になることを確認してください。</t>
        </r>
      </text>
    </comment>
  </commentList>
</comments>
</file>

<file path=xl/sharedStrings.xml><?xml version="1.0" encoding="utf-8"?>
<sst xmlns="http://schemas.openxmlformats.org/spreadsheetml/2006/main" count="1771" uniqueCount="790">
  <si>
    <t>（</t>
  </si>
  <si>
    <t>枚中</t>
  </si>
  <si>
    <t>枚）</t>
  </si>
  <si>
    <t>2.込み</t>
  </si>
  <si>
    <t>％</t>
  </si>
  <si>
    <t>事業所
所在地</t>
    <rPh sb="0" eb="3">
      <t>ジギョウショ</t>
    </rPh>
    <rPh sb="4" eb="7">
      <t>ショザイチ</t>
    </rPh>
    <phoneticPr fontId="5"/>
  </si>
  <si>
    <t>事業所名</t>
    <rPh sb="0" eb="3">
      <t>ジギョウショ</t>
    </rPh>
    <rPh sb="3" eb="4">
      <t>メイ</t>
    </rPh>
    <phoneticPr fontId="5"/>
  </si>
  <si>
    <t>所属
部署名</t>
    <rPh sb="0" eb="2">
      <t>ショゾク</t>
    </rPh>
    <rPh sb="3" eb="6">
      <t>ブショメイ</t>
    </rPh>
    <phoneticPr fontId="5"/>
  </si>
  <si>
    <t>フリガナ</t>
    <phoneticPr fontId="5"/>
  </si>
  <si>
    <t>氏名</t>
    <rPh sb="0" eb="2">
      <t>シメイ</t>
    </rPh>
    <phoneticPr fontId="5"/>
  </si>
  <si>
    <t>TEL</t>
    <phoneticPr fontId="5"/>
  </si>
  <si>
    <t>御中</t>
    <rPh sb="0" eb="2">
      <t>オンチュウ</t>
    </rPh>
    <phoneticPr fontId="5"/>
  </si>
  <si>
    <t>〒</t>
    <phoneticPr fontId="5"/>
  </si>
  <si>
    <t>都道府県</t>
    <rPh sb="0" eb="4">
      <t>トドウフケン</t>
    </rPh>
    <phoneticPr fontId="24"/>
  </si>
  <si>
    <t>整　理　番　号</t>
    <rPh sb="0" eb="1">
      <t>ヒトシ</t>
    </rPh>
    <rPh sb="2" eb="3">
      <t>リ</t>
    </rPh>
    <rPh sb="4" eb="5">
      <t>バン</t>
    </rPh>
    <rPh sb="6" eb="7">
      <t>ゴウ</t>
    </rPh>
    <phoneticPr fontId="24"/>
  </si>
  <si>
    <t>休廃</t>
    <rPh sb="0" eb="1">
      <t>キュウ</t>
    </rPh>
    <rPh sb="1" eb="2">
      <t>ハイ</t>
    </rPh>
    <phoneticPr fontId="24"/>
  </si>
  <si>
    <t>品目名</t>
    <phoneticPr fontId="24"/>
  </si>
  <si>
    <t>品目１</t>
    <rPh sb="0" eb="1">
      <t>シナ</t>
    </rPh>
    <rPh sb="1" eb="2">
      <t>メ</t>
    </rPh>
    <phoneticPr fontId="24"/>
  </si>
  <si>
    <t>品目２</t>
    <rPh sb="0" eb="1">
      <t>シナ</t>
    </rPh>
    <rPh sb="1" eb="2">
      <t>メ</t>
    </rPh>
    <phoneticPr fontId="24"/>
  </si>
  <si>
    <t>品目３</t>
    <rPh sb="0" eb="1">
      <t>シナ</t>
    </rPh>
    <rPh sb="1" eb="2">
      <t>メ</t>
    </rPh>
    <phoneticPr fontId="24"/>
  </si>
  <si>
    <t>品目４</t>
    <rPh sb="0" eb="1">
      <t>シナ</t>
    </rPh>
    <rPh sb="1" eb="2">
      <t>メ</t>
    </rPh>
    <phoneticPr fontId="24"/>
  </si>
  <si>
    <t>品目５</t>
    <rPh sb="0" eb="1">
      <t>シナ</t>
    </rPh>
    <rPh sb="1" eb="2">
      <t>メ</t>
    </rPh>
    <phoneticPr fontId="24"/>
  </si>
  <si>
    <t>①</t>
    <phoneticPr fontId="24"/>
  </si>
  <si>
    <t>消費税の扱い</t>
    <phoneticPr fontId="24"/>
  </si>
  <si>
    <t>1.抜き</t>
    <rPh sb="2" eb="3">
      <t>ヌ</t>
    </rPh>
    <phoneticPr fontId="6"/>
  </si>
  <si>
    <t>②</t>
    <phoneticPr fontId="24"/>
  </si>
  <si>
    <t>自工場生産額</t>
    <rPh sb="0" eb="1">
      <t>ジ</t>
    </rPh>
    <rPh sb="1" eb="3">
      <t>コウジョウ</t>
    </rPh>
    <rPh sb="3" eb="4">
      <t>ショウ</t>
    </rPh>
    <rPh sb="4" eb="5">
      <t>サン</t>
    </rPh>
    <rPh sb="5" eb="6">
      <t>ガク</t>
    </rPh>
    <phoneticPr fontId="24"/>
  </si>
  <si>
    <t>千円</t>
    <rPh sb="0" eb="2">
      <t>センエン</t>
    </rPh>
    <phoneticPr fontId="24"/>
  </si>
  <si>
    <t>③</t>
    <phoneticPr fontId="24"/>
  </si>
  <si>
    <t>うち自工場消費額</t>
    <rPh sb="2" eb="3">
      <t>ジ</t>
    </rPh>
    <rPh sb="3" eb="5">
      <t>コウジョウ</t>
    </rPh>
    <rPh sb="5" eb="7">
      <t>ショウヒ</t>
    </rPh>
    <rPh sb="7" eb="8">
      <t>ガク</t>
    </rPh>
    <phoneticPr fontId="6"/>
  </si>
  <si>
    <t>④</t>
    <phoneticPr fontId="24"/>
  </si>
  <si>
    <t>うち輸出向出荷額</t>
    <rPh sb="2" eb="4">
      <t>ユシュツ</t>
    </rPh>
    <rPh sb="4" eb="5">
      <t>ム</t>
    </rPh>
    <rPh sb="5" eb="8">
      <t>シュッカガク</t>
    </rPh>
    <phoneticPr fontId="6"/>
  </si>
  <si>
    <t>⑤</t>
    <phoneticPr fontId="24"/>
  </si>
  <si>
    <t>うち国内向出荷額</t>
    <rPh sb="2" eb="4">
      <t>コクナイ</t>
    </rPh>
    <rPh sb="4" eb="5">
      <t>ム</t>
    </rPh>
    <rPh sb="5" eb="8">
      <t>シュッカガク</t>
    </rPh>
    <phoneticPr fontId="6"/>
  </si>
  <si>
    <t>⑥</t>
    <phoneticPr fontId="24"/>
  </si>
  <si>
    <t>消費地別構成比</t>
    <rPh sb="0" eb="2">
      <t>ショウヒ</t>
    </rPh>
    <rPh sb="2" eb="3">
      <t>チ</t>
    </rPh>
    <rPh sb="3" eb="4">
      <t>ベツ</t>
    </rPh>
    <rPh sb="4" eb="7">
      <t>コウセイヒ</t>
    </rPh>
    <phoneticPr fontId="6"/>
  </si>
  <si>
    <t>北　海　道</t>
    <rPh sb="0" eb="1">
      <t>キタ</t>
    </rPh>
    <rPh sb="2" eb="3">
      <t>ウミ</t>
    </rPh>
    <rPh sb="4" eb="5">
      <t>ミチ</t>
    </rPh>
    <phoneticPr fontId="6"/>
  </si>
  <si>
    <t>％</t>
    <phoneticPr fontId="24"/>
  </si>
  <si>
    <t>東北地域</t>
    <rPh sb="0" eb="2">
      <t>トウホク</t>
    </rPh>
    <rPh sb="2" eb="4">
      <t>チイキ</t>
    </rPh>
    <phoneticPr fontId="24"/>
  </si>
  <si>
    <t>東 北 計</t>
    <rPh sb="0" eb="1">
      <t>ヒガシ</t>
    </rPh>
    <rPh sb="2" eb="3">
      <t>キタ</t>
    </rPh>
    <rPh sb="4" eb="5">
      <t>ケイ</t>
    </rPh>
    <phoneticPr fontId="24"/>
  </si>
  <si>
    <t>青森県</t>
    <rPh sb="0" eb="3">
      <t>アオモリケン</t>
    </rPh>
    <phoneticPr fontId="6"/>
  </si>
  <si>
    <t>岩手県</t>
    <rPh sb="0" eb="3">
      <t>イワテケン</t>
    </rPh>
    <phoneticPr fontId="6"/>
  </si>
  <si>
    <t>宮城県</t>
    <rPh sb="0" eb="3">
      <t>ミヤギケン</t>
    </rPh>
    <phoneticPr fontId="6"/>
  </si>
  <si>
    <t>秋田県</t>
    <rPh sb="0" eb="3">
      <t>アキタケン</t>
    </rPh>
    <phoneticPr fontId="6"/>
  </si>
  <si>
    <t>山形県</t>
    <rPh sb="0" eb="3">
      <t>ヤマガタケン</t>
    </rPh>
    <phoneticPr fontId="6"/>
  </si>
  <si>
    <t>福島県</t>
    <rPh sb="0" eb="3">
      <t>フクシマケン</t>
    </rPh>
    <phoneticPr fontId="6"/>
  </si>
  <si>
    <t>不　明</t>
    <rPh sb="0" eb="1">
      <t>フ</t>
    </rPh>
    <rPh sb="2" eb="3">
      <t>メイ</t>
    </rPh>
    <phoneticPr fontId="6"/>
  </si>
  <si>
    <t>関東地域</t>
    <rPh sb="0" eb="2">
      <t>カントウ</t>
    </rPh>
    <rPh sb="2" eb="4">
      <t>チイキ</t>
    </rPh>
    <phoneticPr fontId="24"/>
  </si>
  <si>
    <t xml:space="preserve">関 東 計 </t>
    <rPh sb="0" eb="1">
      <t>セキ</t>
    </rPh>
    <rPh sb="2" eb="3">
      <t>ヒガシ</t>
    </rPh>
    <rPh sb="4" eb="5">
      <t>ケイ</t>
    </rPh>
    <phoneticPr fontId="24"/>
  </si>
  <si>
    <t>茨城県</t>
    <rPh sb="0" eb="3">
      <t>イバラキケン</t>
    </rPh>
    <phoneticPr fontId="6"/>
  </si>
  <si>
    <t>栃木県</t>
    <rPh sb="0" eb="3">
      <t>トチギケン</t>
    </rPh>
    <phoneticPr fontId="6"/>
  </si>
  <si>
    <t>群馬県</t>
    <rPh sb="0" eb="3">
      <t>グンマケン</t>
    </rPh>
    <phoneticPr fontId="6"/>
  </si>
  <si>
    <t>埼玉県</t>
    <rPh sb="0" eb="3">
      <t>サイタマケン</t>
    </rPh>
    <phoneticPr fontId="6"/>
  </si>
  <si>
    <t>千葉県</t>
    <rPh sb="0" eb="3">
      <t>チバケン</t>
    </rPh>
    <phoneticPr fontId="6"/>
  </si>
  <si>
    <t>東京都</t>
    <rPh sb="0" eb="3">
      <t>トウキョウト</t>
    </rPh>
    <phoneticPr fontId="6"/>
  </si>
  <si>
    <t>神奈川県</t>
    <rPh sb="0" eb="4">
      <t>カナガワケン</t>
    </rPh>
    <phoneticPr fontId="6"/>
  </si>
  <si>
    <t>新潟県</t>
    <rPh sb="0" eb="3">
      <t>ニイガタケン</t>
    </rPh>
    <phoneticPr fontId="6"/>
  </si>
  <si>
    <t>山梨県</t>
    <rPh sb="0" eb="3">
      <t>ヤマナシケン</t>
    </rPh>
    <phoneticPr fontId="6"/>
  </si>
  <si>
    <t>長野県</t>
    <rPh sb="0" eb="3">
      <t>ナガノケン</t>
    </rPh>
    <phoneticPr fontId="6"/>
  </si>
  <si>
    <t>静岡県</t>
    <rPh sb="0" eb="3">
      <t>シズオカケン</t>
    </rPh>
    <phoneticPr fontId="6"/>
  </si>
  <si>
    <t>中部地域</t>
    <rPh sb="0" eb="2">
      <t>チュウブ</t>
    </rPh>
    <rPh sb="2" eb="4">
      <t>チイキ</t>
    </rPh>
    <phoneticPr fontId="24"/>
  </si>
  <si>
    <t xml:space="preserve">中 部 計 </t>
    <rPh sb="0" eb="1">
      <t>チュウ</t>
    </rPh>
    <rPh sb="2" eb="3">
      <t>ブ</t>
    </rPh>
    <rPh sb="4" eb="5">
      <t>ケイ</t>
    </rPh>
    <phoneticPr fontId="24"/>
  </si>
  <si>
    <t>富山県</t>
    <rPh sb="0" eb="3">
      <t>トヤマケン</t>
    </rPh>
    <phoneticPr fontId="6"/>
  </si>
  <si>
    <t>石川県</t>
    <rPh sb="0" eb="3">
      <t>イシカワケン</t>
    </rPh>
    <phoneticPr fontId="6"/>
  </si>
  <si>
    <t>岐阜県</t>
    <rPh sb="0" eb="3">
      <t>ギフケン</t>
    </rPh>
    <phoneticPr fontId="6"/>
  </si>
  <si>
    <t>愛知県</t>
    <rPh sb="0" eb="3">
      <t>アイチケン</t>
    </rPh>
    <phoneticPr fontId="6"/>
  </si>
  <si>
    <t>三重県</t>
    <rPh sb="0" eb="3">
      <t>ミエケン</t>
    </rPh>
    <phoneticPr fontId="6"/>
  </si>
  <si>
    <t>不　明</t>
    <rPh sb="0" eb="1">
      <t>フ</t>
    </rPh>
    <rPh sb="2" eb="3">
      <t>メイ</t>
    </rPh>
    <phoneticPr fontId="24"/>
  </si>
  <si>
    <t>近畿地域</t>
    <rPh sb="0" eb="2">
      <t>キンキ</t>
    </rPh>
    <rPh sb="2" eb="4">
      <t>チイキ</t>
    </rPh>
    <phoneticPr fontId="6"/>
  </si>
  <si>
    <t>近 畿 計</t>
    <rPh sb="0" eb="1">
      <t>コン</t>
    </rPh>
    <rPh sb="2" eb="3">
      <t>キ</t>
    </rPh>
    <rPh sb="4" eb="5">
      <t>ケイ</t>
    </rPh>
    <phoneticPr fontId="24"/>
  </si>
  <si>
    <t>福井県</t>
    <rPh sb="0" eb="3">
      <t>フクイケン</t>
    </rPh>
    <phoneticPr fontId="6"/>
  </si>
  <si>
    <t>滋賀県</t>
    <rPh sb="0" eb="3">
      <t>シガケン</t>
    </rPh>
    <phoneticPr fontId="6"/>
  </si>
  <si>
    <t>京都府</t>
    <rPh sb="0" eb="3">
      <t>キョウトフ</t>
    </rPh>
    <phoneticPr fontId="6"/>
  </si>
  <si>
    <t>大阪府</t>
    <rPh sb="0" eb="3">
      <t>オオサカフ</t>
    </rPh>
    <phoneticPr fontId="6"/>
  </si>
  <si>
    <t>兵庫県</t>
    <rPh sb="0" eb="3">
      <t>ヒョウゴケン</t>
    </rPh>
    <phoneticPr fontId="6"/>
  </si>
  <si>
    <t>奈良県</t>
    <rPh sb="0" eb="3">
      <t>ナラケン</t>
    </rPh>
    <phoneticPr fontId="6"/>
  </si>
  <si>
    <t>和歌山県</t>
    <rPh sb="0" eb="4">
      <t>ワカヤマケン</t>
    </rPh>
    <phoneticPr fontId="6"/>
  </si>
  <si>
    <t>中国地域</t>
    <rPh sb="0" eb="2">
      <t>チュウゴク</t>
    </rPh>
    <rPh sb="2" eb="4">
      <t>チイキ</t>
    </rPh>
    <phoneticPr fontId="6"/>
  </si>
  <si>
    <t>中 国 計</t>
    <rPh sb="0" eb="1">
      <t>チュウ</t>
    </rPh>
    <rPh sb="2" eb="3">
      <t>クニ</t>
    </rPh>
    <rPh sb="4" eb="5">
      <t>ケイ</t>
    </rPh>
    <phoneticPr fontId="24"/>
  </si>
  <si>
    <t>鳥取県</t>
    <rPh sb="0" eb="3">
      <t>トットリケン</t>
    </rPh>
    <phoneticPr fontId="6"/>
  </si>
  <si>
    <t>島根県</t>
    <rPh sb="0" eb="3">
      <t>シマネケン</t>
    </rPh>
    <phoneticPr fontId="6"/>
  </si>
  <si>
    <t>岡山県</t>
    <rPh sb="0" eb="3">
      <t>オカヤマケン</t>
    </rPh>
    <phoneticPr fontId="6"/>
  </si>
  <si>
    <t>広島県</t>
    <rPh sb="0" eb="3">
      <t>ヒロシマケン</t>
    </rPh>
    <phoneticPr fontId="6"/>
  </si>
  <si>
    <t>山口県</t>
    <rPh sb="0" eb="3">
      <t>ヤマグチケン</t>
    </rPh>
    <phoneticPr fontId="6"/>
  </si>
  <si>
    <t>四国地域</t>
    <rPh sb="0" eb="2">
      <t>シコク</t>
    </rPh>
    <rPh sb="2" eb="4">
      <t>チイキ</t>
    </rPh>
    <phoneticPr fontId="6"/>
  </si>
  <si>
    <t>四 国 計</t>
    <rPh sb="0" eb="1">
      <t>ヨン</t>
    </rPh>
    <rPh sb="2" eb="3">
      <t>クニ</t>
    </rPh>
    <rPh sb="4" eb="5">
      <t>ケイ</t>
    </rPh>
    <phoneticPr fontId="24"/>
  </si>
  <si>
    <t>徳島県</t>
    <rPh sb="0" eb="3">
      <t>トクシマケン</t>
    </rPh>
    <phoneticPr fontId="6"/>
  </si>
  <si>
    <t>香川県</t>
    <rPh sb="0" eb="3">
      <t>カガワケン</t>
    </rPh>
    <phoneticPr fontId="6"/>
  </si>
  <si>
    <t>愛媛県</t>
    <rPh sb="0" eb="3">
      <t>エヒメケン</t>
    </rPh>
    <phoneticPr fontId="6"/>
  </si>
  <si>
    <t>高知県</t>
    <rPh sb="0" eb="3">
      <t>コウチケン</t>
    </rPh>
    <phoneticPr fontId="6"/>
  </si>
  <si>
    <t>九州地域</t>
    <rPh sb="0" eb="2">
      <t>キュウシュウ</t>
    </rPh>
    <rPh sb="2" eb="4">
      <t>チイキ</t>
    </rPh>
    <phoneticPr fontId="6"/>
  </si>
  <si>
    <t>九 州 計</t>
    <rPh sb="0" eb="1">
      <t>キュウ</t>
    </rPh>
    <rPh sb="2" eb="3">
      <t>シュウ</t>
    </rPh>
    <rPh sb="4" eb="5">
      <t>ケイ</t>
    </rPh>
    <phoneticPr fontId="24"/>
  </si>
  <si>
    <t>福岡県</t>
    <rPh sb="0" eb="3">
      <t>フクオカケン</t>
    </rPh>
    <phoneticPr fontId="6"/>
  </si>
  <si>
    <t>佐賀県</t>
    <rPh sb="0" eb="3">
      <t>サガケン</t>
    </rPh>
    <phoneticPr fontId="6"/>
  </si>
  <si>
    <t>長崎県</t>
    <rPh sb="0" eb="3">
      <t>ナガサキケン</t>
    </rPh>
    <phoneticPr fontId="6"/>
  </si>
  <si>
    <t>熊本県</t>
    <rPh sb="0" eb="3">
      <t>クマモトケン</t>
    </rPh>
    <phoneticPr fontId="6"/>
  </si>
  <si>
    <t>大分県</t>
    <rPh sb="0" eb="3">
      <t>オオイタケン</t>
    </rPh>
    <phoneticPr fontId="6"/>
  </si>
  <si>
    <t>宮崎県</t>
    <rPh sb="0" eb="3">
      <t>ミヤザキケン</t>
    </rPh>
    <phoneticPr fontId="6"/>
  </si>
  <si>
    <t>鹿児島県</t>
    <rPh sb="0" eb="4">
      <t>カゴシマケン</t>
    </rPh>
    <phoneticPr fontId="6"/>
  </si>
  <si>
    <t>沖　縄　県</t>
    <rPh sb="0" eb="1">
      <t>オキ</t>
    </rPh>
    <rPh sb="2" eb="3">
      <t>ナワ</t>
    </rPh>
    <rPh sb="4" eb="5">
      <t>ケン</t>
    </rPh>
    <phoneticPr fontId="6"/>
  </si>
  <si>
    <t>☆ご協力ありがとうございました☆</t>
    <rPh sb="2" eb="4">
      <t>キョウリョク</t>
    </rPh>
    <phoneticPr fontId="24"/>
  </si>
  <si>
    <t/>
  </si>
  <si>
    <t>本票を記入したご担当者様</t>
    <rPh sb="0" eb="1">
      <t>ホン</t>
    </rPh>
    <rPh sb="1" eb="2">
      <t>ピョウ</t>
    </rPh>
    <rPh sb="3" eb="5">
      <t>キニュウ</t>
    </rPh>
    <rPh sb="8" eb="11">
      <t>タントウシャ</t>
    </rPh>
    <rPh sb="11" eb="12">
      <t>サマ</t>
    </rPh>
    <phoneticPr fontId="5"/>
  </si>
  <si>
    <t>この調査は、山形県統計調査条例に基づく基幹統計調査です。</t>
    <rPh sb="2" eb="4">
      <t>チョウサ</t>
    </rPh>
    <rPh sb="6" eb="9">
      <t>ヤマガタケン</t>
    </rPh>
    <rPh sb="9" eb="11">
      <t>トウケイ</t>
    </rPh>
    <rPh sb="11" eb="13">
      <t>チョウサ</t>
    </rPh>
    <rPh sb="13" eb="15">
      <t>ジョウレイ</t>
    </rPh>
    <rPh sb="16" eb="17">
      <t>モト</t>
    </rPh>
    <rPh sb="19" eb="21">
      <t>キカン</t>
    </rPh>
    <rPh sb="21" eb="23">
      <t>トウケイ</t>
    </rPh>
    <rPh sb="23" eb="25">
      <t>チョウサ</t>
    </rPh>
    <phoneticPr fontId="5"/>
  </si>
  <si>
    <t>　　　　　　　　　　　　 この調査により報告された記入内容は、統計法により秘密が保護されます。この調査票は、統計以外の目的に使用することは絶対にありません。</t>
    <rPh sb="49" eb="52">
      <t>チョウサヒョウ</t>
    </rPh>
    <rPh sb="54" eb="56">
      <t>トウケイ</t>
    </rPh>
    <rPh sb="56" eb="58">
      <t>イガイ</t>
    </rPh>
    <rPh sb="59" eb="61">
      <t>モクテキ</t>
    </rPh>
    <rPh sb="62" eb="64">
      <t>シヨウ</t>
    </rPh>
    <rPh sb="69" eb="71">
      <t>ゼッタイ</t>
    </rPh>
    <phoneticPr fontId="24"/>
  </si>
  <si>
    <t>　　　　　　　　　　　　　　</t>
    <phoneticPr fontId="24"/>
  </si>
  <si>
    <t>⑦　小数点第一位までご記入ください。</t>
    <rPh sb="2" eb="5">
      <t>ショウスウテン</t>
    </rPh>
    <rPh sb="5" eb="6">
      <t>ダイ</t>
    </rPh>
    <rPh sb="6" eb="8">
      <t>イチイ</t>
    </rPh>
    <rPh sb="11" eb="13">
      <t>キニュウ</t>
    </rPh>
    <phoneticPr fontId="24"/>
  </si>
  <si>
    <t>2020（令和２）年山形県商品流通調査</t>
    <rPh sb="5" eb="7">
      <t>レイワ</t>
    </rPh>
    <rPh sb="10" eb="13">
      <t>ヤマガタケン</t>
    </rPh>
    <rPh sb="13" eb="15">
      <t>ショウヒン</t>
    </rPh>
    <rPh sb="15" eb="17">
      <t>リュウツウ</t>
    </rPh>
    <rPh sb="17" eb="19">
      <t>チョウサ</t>
    </rPh>
    <phoneticPr fontId="24"/>
  </si>
  <si>
    <r>
      <rPr>
        <b/>
        <sz val="10"/>
        <rFont val="ＭＳ Ｐゴシック"/>
        <family val="3"/>
        <charset val="128"/>
        <scheme val="minor"/>
      </rPr>
      <t>品目</t>
    </r>
    <r>
      <rPr>
        <sz val="10"/>
        <rFont val="ＭＳ Ｐゴシック"/>
        <family val="3"/>
        <charset val="128"/>
        <scheme val="minor"/>
      </rPr>
      <t>コード</t>
    </r>
    <rPh sb="0" eb="2">
      <t>ヒンモク</t>
    </rPh>
    <phoneticPr fontId="24"/>
  </si>
  <si>
    <t>○この調査は、山形県が作成する「2020（令和２）年山形県産業連関表」の基礎資料として、地域間の商品流通状況を把握することを目的としています。</t>
    <rPh sb="21" eb="23">
      <t>レイワ</t>
    </rPh>
    <rPh sb="25" eb="26">
      <t>ネン</t>
    </rPh>
    <phoneticPr fontId="5"/>
  </si>
  <si>
    <t>https://www.pref.yamagata.jp/020052/kensei/shoukai/toukeijouhou/syoryu.html</t>
    <phoneticPr fontId="5"/>
  </si>
  <si>
    <t>○本調査票は、以下の山形県のホームページから、エクセルファイル形式でダウンロードが可能です。また、「山形県商品流調査」で検索できます。</t>
    <rPh sb="1" eb="2">
      <t>ホン</t>
    </rPh>
    <rPh sb="2" eb="4">
      <t>チョウサ</t>
    </rPh>
    <rPh sb="4" eb="5">
      <t>ヒョウ</t>
    </rPh>
    <rPh sb="7" eb="9">
      <t>イカ</t>
    </rPh>
    <rPh sb="10" eb="13">
      <t>ヤマガタケン</t>
    </rPh>
    <rPh sb="31" eb="33">
      <t>ケイシキ</t>
    </rPh>
    <rPh sb="41" eb="43">
      <t>カノウ</t>
    </rPh>
    <rPh sb="50" eb="53">
      <t>ヤマガタケン</t>
    </rPh>
    <rPh sb="53" eb="55">
      <t>ショウヒン</t>
    </rPh>
    <rPh sb="55" eb="56">
      <t>リュウ</t>
    </rPh>
    <rPh sb="56" eb="58">
      <t>チョウサ</t>
    </rPh>
    <rPh sb="60" eb="62">
      <t>ケンサク</t>
    </rPh>
    <phoneticPr fontId="5"/>
  </si>
  <si>
    <r>
      <t xml:space="preserve">　　　　　調査票  </t>
    </r>
    <r>
      <rPr>
        <b/>
        <sz val="26"/>
        <color rgb="FFFF0000"/>
        <rFont val="ＭＳ Ｐ明朝"/>
        <family val="1"/>
        <charset val="128"/>
      </rPr>
      <t xml:space="preserve"> </t>
    </r>
    <r>
      <rPr>
        <b/>
        <sz val="12"/>
        <color rgb="FFFF0000"/>
        <rFont val="ＭＳ Ｐゴシック"/>
        <family val="3"/>
        <charset val="128"/>
        <scheme val="major"/>
      </rPr>
      <t>（対象期間：令和２年1～12月）</t>
    </r>
    <rPh sb="5" eb="6">
      <t>チョウ</t>
    </rPh>
    <rPh sb="6" eb="7">
      <t>サ</t>
    </rPh>
    <rPh sb="7" eb="8">
      <t>ヒョウ</t>
    </rPh>
    <rPh sb="17" eb="19">
      <t>レイワ</t>
    </rPh>
    <phoneticPr fontId="24"/>
  </si>
  <si>
    <r>
      <rPr>
        <b/>
        <sz val="10"/>
        <color rgb="FFFF0000"/>
        <rFont val="ＭＳ Ｐゴシック"/>
        <family val="3"/>
        <charset val="128"/>
        <scheme val="minor"/>
      </rPr>
      <t>※どちらかに○をつけてください。</t>
    </r>
    <r>
      <rPr>
        <b/>
        <sz val="10"/>
        <rFont val="ＭＳ Ｐゴシック"/>
        <family val="3"/>
        <charset val="128"/>
        <scheme val="minor"/>
      </rPr>
      <t>原則、消費税抜きで記入してください。</t>
    </r>
    <rPh sb="16" eb="18">
      <t>ゲンソク</t>
    </rPh>
    <rPh sb="19" eb="22">
      <t>ショウヒゼイ</t>
    </rPh>
    <rPh sb="22" eb="23">
      <t>ヌ</t>
    </rPh>
    <rPh sb="25" eb="27">
      <t>キニュウ</t>
    </rPh>
    <phoneticPr fontId="24"/>
  </si>
  <si>
    <t>001</t>
  </si>
  <si>
    <t>牛肉</t>
  </si>
  <si>
    <t>002</t>
  </si>
  <si>
    <t>豚肉</t>
  </si>
  <si>
    <t>003</t>
  </si>
  <si>
    <t>鶏肉</t>
  </si>
  <si>
    <t>004</t>
  </si>
  <si>
    <t>その他の食肉</t>
  </si>
  <si>
    <t>005</t>
  </si>
  <si>
    <t>と畜副産物（肉鶏処理副産物を含む。）</t>
  </si>
  <si>
    <t>006</t>
  </si>
  <si>
    <t>飲用牛乳</t>
  </si>
  <si>
    <t>007</t>
  </si>
  <si>
    <t>乳製品</t>
  </si>
  <si>
    <t>008</t>
  </si>
  <si>
    <t>その他の畜産食料品</t>
  </si>
  <si>
    <t>009</t>
  </si>
  <si>
    <t>冷凍魚介類</t>
  </si>
  <si>
    <t>010</t>
  </si>
  <si>
    <t>塩・干・くん製品</t>
  </si>
  <si>
    <t>011</t>
  </si>
  <si>
    <t>水産びん・かん詰</t>
  </si>
  <si>
    <t>012</t>
  </si>
  <si>
    <t>ねり製品</t>
  </si>
  <si>
    <t>013</t>
  </si>
  <si>
    <t>その他の水産食料品</t>
  </si>
  <si>
    <t>014</t>
  </si>
  <si>
    <t>精米</t>
  </si>
  <si>
    <t>015</t>
  </si>
  <si>
    <t>その他の精穀</t>
  </si>
  <si>
    <t>016</t>
  </si>
  <si>
    <t>小麦粉</t>
  </si>
  <si>
    <t>017</t>
  </si>
  <si>
    <t>その他の製粉</t>
  </si>
  <si>
    <t>018</t>
  </si>
  <si>
    <t>めん類</t>
  </si>
  <si>
    <t>019</t>
  </si>
  <si>
    <t>パン類</t>
  </si>
  <si>
    <t>020</t>
  </si>
  <si>
    <t>菓子類</t>
  </si>
  <si>
    <t>021</t>
  </si>
  <si>
    <t>農産保存食料品</t>
  </si>
  <si>
    <t>022</t>
  </si>
  <si>
    <t>精製糖</t>
  </si>
  <si>
    <t>023</t>
  </si>
  <si>
    <t>その他の砂糖・副産物</t>
  </si>
  <si>
    <t>024</t>
  </si>
  <si>
    <t>でん粉</t>
  </si>
  <si>
    <t>025</t>
  </si>
  <si>
    <t>ぶどう糖・水あめ・異性化糖</t>
  </si>
  <si>
    <t>026</t>
  </si>
  <si>
    <t>植物油脂</t>
  </si>
  <si>
    <t>027</t>
  </si>
  <si>
    <t>動物油脂</t>
  </si>
  <si>
    <t>028</t>
  </si>
  <si>
    <t>加工油脂</t>
  </si>
  <si>
    <t>029</t>
  </si>
  <si>
    <t>植物原油かす</t>
  </si>
  <si>
    <t>030</t>
  </si>
  <si>
    <t>調味料</t>
  </si>
  <si>
    <t>031</t>
  </si>
  <si>
    <t>冷凍調理食品</t>
  </si>
  <si>
    <t>032</t>
  </si>
  <si>
    <t>レトルト食品</t>
  </si>
  <si>
    <t>033</t>
  </si>
  <si>
    <t>そう菜・すし・弁当</t>
  </si>
  <si>
    <t>034</t>
  </si>
  <si>
    <t>その他の食料品</t>
  </si>
  <si>
    <t>035</t>
  </si>
  <si>
    <t>清酒</t>
  </si>
  <si>
    <t>036</t>
  </si>
  <si>
    <t>ビール類</t>
  </si>
  <si>
    <t>037</t>
  </si>
  <si>
    <t>ウイスキー類</t>
  </si>
  <si>
    <t>038</t>
  </si>
  <si>
    <t>その他の酒類</t>
  </si>
  <si>
    <t>039</t>
  </si>
  <si>
    <t>茶・コーヒー</t>
  </si>
  <si>
    <t>040</t>
  </si>
  <si>
    <t>清涼飲料</t>
  </si>
  <si>
    <t>041</t>
  </si>
  <si>
    <t>製氷</t>
  </si>
  <si>
    <t>042</t>
  </si>
  <si>
    <t>飼料</t>
  </si>
  <si>
    <t>043</t>
  </si>
  <si>
    <t>有機質肥料（別掲を除く。）</t>
  </si>
  <si>
    <t>044</t>
  </si>
  <si>
    <t>たばこ</t>
  </si>
  <si>
    <t>045</t>
  </si>
  <si>
    <t>紡績糸</t>
  </si>
  <si>
    <t>046</t>
  </si>
  <si>
    <t>綿・スフ織物（合繊短繊維織物を含む。）（賃加工を除く）</t>
    <rPh sb="20" eb="23">
      <t>チンカコウ</t>
    </rPh>
    <rPh sb="24" eb="25">
      <t>ノゾ</t>
    </rPh>
    <phoneticPr fontId="6"/>
  </si>
  <si>
    <t>047</t>
  </si>
  <si>
    <t>綿・スフ織物（合繊短繊維織物を含む。）（賃加工）</t>
    <rPh sb="20" eb="23">
      <t>チンカコウ</t>
    </rPh>
    <phoneticPr fontId="6"/>
  </si>
  <si>
    <t>048</t>
  </si>
  <si>
    <t>絹・人絹織物（合繊長繊維織物を含む。）（賃加工を除く）</t>
  </si>
  <si>
    <t>049</t>
  </si>
  <si>
    <t>絹・人絹織物（合繊長繊維織物を含む。）（賃加工）</t>
  </si>
  <si>
    <t>050</t>
  </si>
  <si>
    <t>その他の織物（賃加工を除く）</t>
  </si>
  <si>
    <t>051</t>
  </si>
  <si>
    <t>その他の織物（賃加工）</t>
  </si>
  <si>
    <t>052</t>
  </si>
  <si>
    <t>ニット生地</t>
  </si>
  <si>
    <t>053</t>
  </si>
  <si>
    <t>染色整理（賃加工を除く）</t>
  </si>
  <si>
    <t>054</t>
  </si>
  <si>
    <t>染色整理（賃加工）</t>
  </si>
  <si>
    <t>055</t>
  </si>
  <si>
    <t>綱・網</t>
  </si>
  <si>
    <t>056</t>
  </si>
  <si>
    <t>他に分類されない繊維工業製品</t>
  </si>
  <si>
    <t>057</t>
  </si>
  <si>
    <t>織物製衣服（賃加工を除く）</t>
  </si>
  <si>
    <t>058</t>
  </si>
  <si>
    <t>織物製衣服（賃加工）</t>
  </si>
  <si>
    <t>059</t>
  </si>
  <si>
    <t>ニット製衣服（賃加工を除く）</t>
  </si>
  <si>
    <t>060</t>
  </si>
  <si>
    <t>ニット製衣服（賃加工）</t>
  </si>
  <si>
    <t>061</t>
  </si>
  <si>
    <t>その他の衣服・身の回り品</t>
  </si>
  <si>
    <t>062</t>
  </si>
  <si>
    <t>寝具</t>
  </si>
  <si>
    <t>063</t>
  </si>
  <si>
    <t>じゅうたん・床敷物</t>
  </si>
  <si>
    <t>064</t>
  </si>
  <si>
    <t>繊維製衛生材料</t>
  </si>
  <si>
    <t>065</t>
  </si>
  <si>
    <t>他に分類されない繊維既製品</t>
  </si>
  <si>
    <t>066</t>
  </si>
  <si>
    <t>製材</t>
  </si>
  <si>
    <t>067</t>
  </si>
  <si>
    <t>合板・集成材</t>
  </si>
  <si>
    <t>068</t>
  </si>
  <si>
    <t>木材チップ</t>
  </si>
  <si>
    <t>069</t>
  </si>
  <si>
    <t>建設用木製品</t>
  </si>
  <si>
    <t>070</t>
  </si>
  <si>
    <t>他に分類されない木製品</t>
  </si>
  <si>
    <t>071</t>
  </si>
  <si>
    <t>木製家具</t>
  </si>
  <si>
    <t>072</t>
  </si>
  <si>
    <t>金属製家具</t>
  </si>
  <si>
    <t>073</t>
  </si>
  <si>
    <t>木製建具</t>
  </si>
  <si>
    <t>074</t>
  </si>
  <si>
    <t>その他の家具・装備品</t>
  </si>
  <si>
    <t>075</t>
  </si>
  <si>
    <t>パルプ</t>
  </si>
  <si>
    <t>076</t>
  </si>
  <si>
    <t>洋紙・和紙</t>
  </si>
  <si>
    <t>077</t>
  </si>
  <si>
    <t>板紙</t>
  </si>
  <si>
    <t>078</t>
  </si>
  <si>
    <t>段ボール</t>
  </si>
  <si>
    <t>079</t>
  </si>
  <si>
    <t>塗工紙・建設用加工紙</t>
  </si>
  <si>
    <t>080</t>
  </si>
  <si>
    <t>段ボール箱</t>
  </si>
  <si>
    <t>081</t>
  </si>
  <si>
    <t>その他の紙製容器</t>
  </si>
  <si>
    <t>082</t>
  </si>
  <si>
    <t>紙製衛生材料・用品</t>
  </si>
  <si>
    <t>083</t>
  </si>
  <si>
    <t>その他のパルプ・紙・紙加工品</t>
  </si>
  <si>
    <t>084</t>
  </si>
  <si>
    <t>印刷・製版・製本（賃加工を除く）</t>
  </si>
  <si>
    <t>085</t>
  </si>
  <si>
    <t>印刷・製版・製本（賃加工）</t>
  </si>
  <si>
    <t>086</t>
  </si>
  <si>
    <t>化学肥料</t>
  </si>
  <si>
    <t>087</t>
  </si>
  <si>
    <t>ソーダ灰</t>
  </si>
  <si>
    <t>088</t>
  </si>
  <si>
    <t>か性ソーダ</t>
  </si>
  <si>
    <t>089</t>
  </si>
  <si>
    <t>液体塩素</t>
  </si>
  <si>
    <t>090</t>
  </si>
  <si>
    <t>その他のソーダ工業製品</t>
  </si>
  <si>
    <t>091</t>
  </si>
  <si>
    <t>酸化チタン</t>
  </si>
  <si>
    <t>092</t>
  </si>
  <si>
    <t>カーボンブラック</t>
  </si>
  <si>
    <t>093</t>
  </si>
  <si>
    <t>その他の無機顔料</t>
  </si>
  <si>
    <t>094</t>
  </si>
  <si>
    <t>圧縮ガス・液化ガス</t>
  </si>
  <si>
    <t>095</t>
  </si>
  <si>
    <t>塩</t>
  </si>
  <si>
    <t>096</t>
  </si>
  <si>
    <t>その他の無機化学工業製品</t>
  </si>
  <si>
    <t>097</t>
  </si>
  <si>
    <t>エチレン</t>
  </si>
  <si>
    <t>098</t>
  </si>
  <si>
    <t>プロピレン</t>
  </si>
  <si>
    <t>099</t>
  </si>
  <si>
    <t>その他の石油化学基礎製品</t>
  </si>
  <si>
    <t>100</t>
  </si>
  <si>
    <t>純ベンゼン</t>
  </si>
  <si>
    <t>101</t>
  </si>
  <si>
    <t>純トルエン</t>
  </si>
  <si>
    <t>102</t>
  </si>
  <si>
    <t>キシレン</t>
  </si>
  <si>
    <t>103</t>
  </si>
  <si>
    <t>その他の石油化学系芳香族製品</t>
  </si>
  <si>
    <t>104</t>
  </si>
  <si>
    <t>合成オクタノール・ブタノール</t>
  </si>
  <si>
    <t>105</t>
  </si>
  <si>
    <t>酢酸</t>
  </si>
  <si>
    <t>106</t>
  </si>
  <si>
    <t>二塩化エチレン</t>
  </si>
  <si>
    <t>107</t>
  </si>
  <si>
    <t>アクリロニトリル</t>
  </si>
  <si>
    <t>108</t>
  </si>
  <si>
    <t>エチレングリコール</t>
  </si>
  <si>
    <t>109</t>
  </si>
  <si>
    <t>酢酸ビニルモノマー</t>
  </si>
  <si>
    <t>110</t>
  </si>
  <si>
    <t>その他の脂肪族中間物</t>
  </si>
  <si>
    <t>111</t>
  </si>
  <si>
    <t>合成染料・有機顔料</t>
  </si>
  <si>
    <t>112</t>
  </si>
  <si>
    <t>スチレンモノマー</t>
  </si>
  <si>
    <t>113</t>
  </si>
  <si>
    <t>合成石炭酸</t>
  </si>
  <si>
    <t>114</t>
  </si>
  <si>
    <t>テレフタル酸・ジメチルテレフタレート</t>
  </si>
  <si>
    <t>115</t>
  </si>
  <si>
    <t>カプロラクタム</t>
  </si>
  <si>
    <t>116</t>
  </si>
  <si>
    <t>その他の環式中間物</t>
  </si>
  <si>
    <t>117</t>
  </si>
  <si>
    <t>合成ゴム</t>
  </si>
  <si>
    <t>118</t>
  </si>
  <si>
    <t>メタン誘導品</t>
  </si>
  <si>
    <t>119</t>
  </si>
  <si>
    <t>可塑剤</t>
  </si>
  <si>
    <t>120</t>
  </si>
  <si>
    <t>その他の有機化学工業製品</t>
  </si>
  <si>
    <t>121</t>
  </si>
  <si>
    <t>熱硬化性樹脂</t>
  </si>
  <si>
    <t>122</t>
  </si>
  <si>
    <t>ポリエチレン（低密度）</t>
  </si>
  <si>
    <t>123</t>
  </si>
  <si>
    <t>ポリエチレン（高密度）</t>
  </si>
  <si>
    <t>124</t>
  </si>
  <si>
    <t>ポリスチレン</t>
  </si>
  <si>
    <t>125</t>
  </si>
  <si>
    <t>ポリプロピレン</t>
  </si>
  <si>
    <t>126</t>
  </si>
  <si>
    <t>塩化ビニル樹脂</t>
  </si>
  <si>
    <t>127</t>
  </si>
  <si>
    <t>高機能性樹脂</t>
  </si>
  <si>
    <t>128</t>
  </si>
  <si>
    <t>その他の合成樹脂</t>
  </si>
  <si>
    <t>129</t>
  </si>
  <si>
    <t>レーヨン・アセテート</t>
  </si>
  <si>
    <t>130</t>
  </si>
  <si>
    <t>合成繊維</t>
  </si>
  <si>
    <t>131</t>
  </si>
  <si>
    <t>医薬品</t>
  </si>
  <si>
    <t>132</t>
  </si>
  <si>
    <t>油脂加工製品</t>
  </si>
  <si>
    <t>133</t>
  </si>
  <si>
    <t>石けん・合成洗剤</t>
  </si>
  <si>
    <t>134</t>
  </si>
  <si>
    <t>界面活性剤（石けん・合成洗剤を除く。）</t>
  </si>
  <si>
    <t>135</t>
  </si>
  <si>
    <t>化粧品・歯磨</t>
  </si>
  <si>
    <t>136</t>
  </si>
  <si>
    <t>塗料</t>
  </si>
  <si>
    <t>137</t>
  </si>
  <si>
    <t>印刷インキ</t>
  </si>
  <si>
    <t>138</t>
  </si>
  <si>
    <t>農薬</t>
  </si>
  <si>
    <t>139</t>
  </si>
  <si>
    <t>ゼラチン・接着剤</t>
  </si>
  <si>
    <t>140</t>
  </si>
  <si>
    <t>写真感光材料</t>
  </si>
  <si>
    <t>141</t>
  </si>
  <si>
    <t>触媒</t>
  </si>
  <si>
    <t>142</t>
  </si>
  <si>
    <t>他に分類されない化学最終製品</t>
  </si>
  <si>
    <t>143</t>
  </si>
  <si>
    <t>ガソリン</t>
  </si>
  <si>
    <t>144</t>
  </si>
  <si>
    <t>ジェット燃料油</t>
  </si>
  <si>
    <t>145</t>
  </si>
  <si>
    <t>灯油</t>
  </si>
  <si>
    <t>146</t>
  </si>
  <si>
    <t>軽油</t>
  </si>
  <si>
    <t>147</t>
  </si>
  <si>
    <t>Ａ重油</t>
  </si>
  <si>
    <t>148</t>
  </si>
  <si>
    <t>Ｂ重油・Ｃ重油</t>
  </si>
  <si>
    <t>149</t>
  </si>
  <si>
    <t>ナフサ</t>
  </si>
  <si>
    <t>150</t>
  </si>
  <si>
    <t>液化石油ガス</t>
  </si>
  <si>
    <t>151</t>
  </si>
  <si>
    <t>その他の石油製品</t>
  </si>
  <si>
    <t>152</t>
  </si>
  <si>
    <t>コークス</t>
  </si>
  <si>
    <t>153</t>
  </si>
  <si>
    <t>その他の石炭製品</t>
  </si>
  <si>
    <t>154</t>
  </si>
  <si>
    <t>舗装材料</t>
  </si>
  <si>
    <t>155</t>
  </si>
  <si>
    <t>プラスチックフィルム・シート</t>
  </si>
  <si>
    <t>156</t>
  </si>
  <si>
    <t>プラスチック板・管・棒</t>
  </si>
  <si>
    <t>157</t>
  </si>
  <si>
    <t>プラスチック発泡製品</t>
  </si>
  <si>
    <t>158</t>
  </si>
  <si>
    <t>工業用プラスチック製品</t>
  </si>
  <si>
    <t>159</t>
  </si>
  <si>
    <t>強化プラスチック製品</t>
  </si>
  <si>
    <t>160</t>
  </si>
  <si>
    <t>プラスチック製容器</t>
  </si>
  <si>
    <t>161</t>
  </si>
  <si>
    <t>プラスチック製日用雑貨・食卓用品</t>
  </si>
  <si>
    <t>162</t>
  </si>
  <si>
    <t>その他のプラスチック製品（賃加工を除く）</t>
  </si>
  <si>
    <t>163</t>
  </si>
  <si>
    <t>その他のプラスチック製品（賃加工）</t>
  </si>
  <si>
    <t>164</t>
  </si>
  <si>
    <t>タイヤ・チューブ</t>
  </si>
  <si>
    <t>165</t>
  </si>
  <si>
    <t>ゴム製・プラスチック製履物</t>
  </si>
  <si>
    <t>166</t>
  </si>
  <si>
    <t>他に分類されないゴム製品</t>
  </si>
  <si>
    <t>167</t>
  </si>
  <si>
    <t>革製履物</t>
  </si>
  <si>
    <t>168</t>
  </si>
  <si>
    <t>製革・毛皮</t>
  </si>
  <si>
    <t>169</t>
  </si>
  <si>
    <t>かばん・袋物・その他の革製品</t>
  </si>
  <si>
    <t>170</t>
  </si>
  <si>
    <t>板ガラス</t>
  </si>
  <si>
    <t>171</t>
  </si>
  <si>
    <t>安全ガラス・複層ガラス</t>
  </si>
  <si>
    <t>172</t>
  </si>
  <si>
    <t>ガラス繊維・同製品</t>
  </si>
  <si>
    <t>173</t>
  </si>
  <si>
    <t>ガラス製加工素材</t>
  </si>
  <si>
    <t>174</t>
  </si>
  <si>
    <t>他に分類されないガラス製品</t>
  </si>
  <si>
    <t>175</t>
  </si>
  <si>
    <t>セメント</t>
  </si>
  <si>
    <t>176</t>
  </si>
  <si>
    <t>セメント製品</t>
  </si>
  <si>
    <t>177</t>
  </si>
  <si>
    <t>建設用陶磁器</t>
  </si>
  <si>
    <t>178</t>
  </si>
  <si>
    <t>工業用陶磁器</t>
  </si>
  <si>
    <t>179</t>
  </si>
  <si>
    <t>日用陶磁器</t>
  </si>
  <si>
    <t>180</t>
  </si>
  <si>
    <t>耐火物</t>
  </si>
  <si>
    <t>181</t>
  </si>
  <si>
    <t>その他の建設用土石製品</t>
  </si>
  <si>
    <t>182</t>
  </si>
  <si>
    <t>炭素・黒鉛製品</t>
  </si>
  <si>
    <t>183</t>
  </si>
  <si>
    <t>研磨材</t>
  </si>
  <si>
    <t>184</t>
  </si>
  <si>
    <t>その他の窯業・土石製品</t>
  </si>
  <si>
    <t>185</t>
  </si>
  <si>
    <t>銑鉄</t>
  </si>
  <si>
    <t>186</t>
  </si>
  <si>
    <t>フェロアロイ</t>
  </si>
  <si>
    <t>187</t>
  </si>
  <si>
    <t>粗鋼（転炉）</t>
  </si>
  <si>
    <t>188</t>
  </si>
  <si>
    <t>粗鋼（電気炉）</t>
  </si>
  <si>
    <t>189</t>
  </si>
  <si>
    <t>普通鋼形鋼</t>
  </si>
  <si>
    <t>190</t>
  </si>
  <si>
    <t>普通鋼鋼板</t>
  </si>
  <si>
    <t>191</t>
  </si>
  <si>
    <t>普通鋼鋼帯</t>
  </si>
  <si>
    <t>192</t>
  </si>
  <si>
    <t>普通鋼小棒</t>
  </si>
  <si>
    <t>193</t>
  </si>
  <si>
    <t>その他の普通鋼熱間圧延鋼材</t>
  </si>
  <si>
    <t>194</t>
  </si>
  <si>
    <t>熱間圧延鋼半製品</t>
  </si>
  <si>
    <t>195</t>
  </si>
  <si>
    <t>特殊鋼熱間圧延鋼材</t>
  </si>
  <si>
    <t>196</t>
  </si>
  <si>
    <t>普通鋼鋼管</t>
  </si>
  <si>
    <t>197</t>
  </si>
  <si>
    <t>特殊鋼鋼管</t>
  </si>
  <si>
    <t>198</t>
  </si>
  <si>
    <t>普通鋼冷間仕上鋼材</t>
  </si>
  <si>
    <t>199</t>
  </si>
  <si>
    <t>特殊鋼冷間仕上鋼材</t>
  </si>
  <si>
    <t>200</t>
  </si>
  <si>
    <t>めっき鋼材</t>
  </si>
  <si>
    <t>201</t>
  </si>
  <si>
    <t>鍛鋼</t>
  </si>
  <si>
    <t>202</t>
  </si>
  <si>
    <t>鋳鋼</t>
  </si>
  <si>
    <t>203</t>
  </si>
  <si>
    <t>鋳鉄管</t>
  </si>
  <si>
    <t>204</t>
  </si>
  <si>
    <t>鋳鉄品</t>
  </si>
  <si>
    <t>205</t>
  </si>
  <si>
    <t>鍛工品（鉄）</t>
  </si>
  <si>
    <t>206</t>
  </si>
  <si>
    <t>鉄鋼シャースリット業</t>
  </si>
  <si>
    <t>207</t>
  </si>
  <si>
    <t>その他の鉄鋼製品</t>
  </si>
  <si>
    <t>208</t>
  </si>
  <si>
    <t>銅</t>
  </si>
  <si>
    <t>209</t>
  </si>
  <si>
    <t>鉛・亜鉛（再生を含む。）</t>
  </si>
  <si>
    <t>210</t>
  </si>
  <si>
    <t>アルミニウム（再生を含む。）</t>
  </si>
  <si>
    <t>211</t>
  </si>
  <si>
    <t>その他の非鉄金属地金</t>
  </si>
  <si>
    <t>212</t>
  </si>
  <si>
    <t>電線・ケーブル</t>
  </si>
  <si>
    <t>213</t>
  </si>
  <si>
    <t>光ファイバケーブル</t>
  </si>
  <si>
    <t>214</t>
  </si>
  <si>
    <t>伸銅品</t>
  </si>
  <si>
    <t>215</t>
  </si>
  <si>
    <t>アルミ圧延製品</t>
  </si>
  <si>
    <t>216</t>
  </si>
  <si>
    <t>非鉄金属素形材</t>
  </si>
  <si>
    <t>217</t>
  </si>
  <si>
    <t>核燃料（賃加工）</t>
    <rPh sb="4" eb="7">
      <t>チンカコウ</t>
    </rPh>
    <phoneticPr fontId="6"/>
  </si>
  <si>
    <t>218</t>
  </si>
  <si>
    <t>その他の非鉄金属製品</t>
  </si>
  <si>
    <t>219</t>
  </si>
  <si>
    <t>建設用金属製品</t>
  </si>
  <si>
    <t>220</t>
  </si>
  <si>
    <t>建築用金属製品</t>
  </si>
  <si>
    <t>221</t>
  </si>
  <si>
    <t>ガス・石油機器・暖房・調理装置</t>
  </si>
  <si>
    <t>222</t>
  </si>
  <si>
    <t>ボルト・ナット・リベット・スプリング</t>
  </si>
  <si>
    <t>223</t>
  </si>
  <si>
    <t>金属製容器・製缶板金製品</t>
  </si>
  <si>
    <t>224</t>
  </si>
  <si>
    <t>配管工事附属品</t>
  </si>
  <si>
    <t>225</t>
  </si>
  <si>
    <t>粉末や金製品</t>
  </si>
  <si>
    <t>226</t>
  </si>
  <si>
    <t>刃物・道具類</t>
  </si>
  <si>
    <t>227</t>
  </si>
  <si>
    <t>金属プレス製品</t>
  </si>
  <si>
    <t>228</t>
  </si>
  <si>
    <t>金属線製品</t>
  </si>
  <si>
    <t>229</t>
  </si>
  <si>
    <t>他に分類されない金属製品（賃加工を除く）</t>
  </si>
  <si>
    <t>230</t>
  </si>
  <si>
    <t>他に分類されない金属製品（賃加工）</t>
  </si>
  <si>
    <t>231</t>
  </si>
  <si>
    <t>ボイラ</t>
  </si>
  <si>
    <t>232</t>
  </si>
  <si>
    <t>タービン</t>
  </si>
  <si>
    <t>233</t>
  </si>
  <si>
    <t>原動機</t>
  </si>
  <si>
    <t>234</t>
  </si>
  <si>
    <t>ポンプ・圧縮機</t>
  </si>
  <si>
    <t>235</t>
  </si>
  <si>
    <t>運搬機械</t>
  </si>
  <si>
    <t>236</t>
  </si>
  <si>
    <t>冷凍機・温湿調整装置</t>
  </si>
  <si>
    <t>237</t>
  </si>
  <si>
    <t>ベアリング</t>
  </si>
  <si>
    <t>238</t>
  </si>
  <si>
    <t>動力伝導装置</t>
  </si>
  <si>
    <t>239</t>
  </si>
  <si>
    <t>他に分類されないはん用機械</t>
  </si>
  <si>
    <t>240</t>
  </si>
  <si>
    <t>農業用機械</t>
  </si>
  <si>
    <t>241</t>
  </si>
  <si>
    <t>建設・鉱山機械</t>
  </si>
  <si>
    <t>242</t>
  </si>
  <si>
    <t>繊維機械</t>
  </si>
  <si>
    <t>243</t>
  </si>
  <si>
    <t>食品機械・同装置</t>
  </si>
  <si>
    <t>244</t>
  </si>
  <si>
    <t>木材加工機械</t>
  </si>
  <si>
    <t>245</t>
  </si>
  <si>
    <t>パルプ装置・製紙機械</t>
  </si>
  <si>
    <t>246</t>
  </si>
  <si>
    <t>印刷・製本・紙工機械</t>
  </si>
  <si>
    <t>247</t>
  </si>
  <si>
    <t>包装・荷造機械</t>
  </si>
  <si>
    <t>248</t>
  </si>
  <si>
    <t>化学機械</t>
  </si>
  <si>
    <t>249</t>
  </si>
  <si>
    <t>鋳造装置</t>
  </si>
  <si>
    <t>250</t>
  </si>
  <si>
    <t>プラスチック加工機械</t>
  </si>
  <si>
    <t>251</t>
  </si>
  <si>
    <t>金属工作機械</t>
  </si>
  <si>
    <t>252</t>
  </si>
  <si>
    <t>金属加工機械</t>
  </si>
  <si>
    <t>253</t>
  </si>
  <si>
    <t>機械工具</t>
  </si>
  <si>
    <t>254</t>
  </si>
  <si>
    <t>半導体製造装置</t>
  </si>
  <si>
    <t>255</t>
  </si>
  <si>
    <t>金型</t>
  </si>
  <si>
    <t>256</t>
  </si>
  <si>
    <t>真空装置・真空機器</t>
  </si>
  <si>
    <t>257</t>
  </si>
  <si>
    <t>ロボット</t>
  </si>
  <si>
    <t>258</t>
  </si>
  <si>
    <t>その他の生産用機械</t>
  </si>
  <si>
    <t>259</t>
  </si>
  <si>
    <t>複写機</t>
  </si>
  <si>
    <t>260</t>
  </si>
  <si>
    <t>その他の事務用機械</t>
  </si>
  <si>
    <t>261</t>
  </si>
  <si>
    <t>自動販売機</t>
  </si>
  <si>
    <t>262</t>
  </si>
  <si>
    <t>娯楽用機器</t>
  </si>
  <si>
    <t>263</t>
  </si>
  <si>
    <t>その他のサービス用機器</t>
  </si>
  <si>
    <t>264</t>
  </si>
  <si>
    <t>計測機器</t>
  </si>
  <si>
    <t>265</t>
  </si>
  <si>
    <t>医療用機械器具</t>
  </si>
  <si>
    <t>266</t>
  </si>
  <si>
    <t>光学機械・レンズ</t>
  </si>
  <si>
    <t>267</t>
  </si>
  <si>
    <t>武器</t>
  </si>
  <si>
    <t>268</t>
  </si>
  <si>
    <t>半導体素子</t>
  </si>
  <si>
    <t>269</t>
  </si>
  <si>
    <t>集積回路</t>
  </si>
  <si>
    <t>270</t>
  </si>
  <si>
    <t>液晶パネル</t>
  </si>
  <si>
    <t>271</t>
  </si>
  <si>
    <t>フラットパネル・電子管</t>
  </si>
  <si>
    <t>272</t>
  </si>
  <si>
    <t>記録メディア</t>
  </si>
  <si>
    <t>273</t>
  </si>
  <si>
    <t>電子回路</t>
  </si>
  <si>
    <t>274</t>
  </si>
  <si>
    <t>LEDランプ</t>
  </si>
  <si>
    <t>275</t>
  </si>
  <si>
    <t>その他の電子部品</t>
  </si>
  <si>
    <t>276</t>
  </si>
  <si>
    <t>発電機器</t>
  </si>
  <si>
    <t>277</t>
  </si>
  <si>
    <t>電動機</t>
  </si>
  <si>
    <t>278</t>
  </si>
  <si>
    <t>変圧器・変成器</t>
  </si>
  <si>
    <t>279</t>
  </si>
  <si>
    <t>開閉制御装置・配電盤</t>
  </si>
  <si>
    <t>280</t>
  </si>
  <si>
    <t>配線器具</t>
  </si>
  <si>
    <t>281</t>
  </si>
  <si>
    <t>内燃機関電装品</t>
  </si>
  <si>
    <t>282</t>
  </si>
  <si>
    <t>その他の産業用電気機器</t>
  </si>
  <si>
    <t>283</t>
  </si>
  <si>
    <t>民生用エアコンディショナ</t>
  </si>
  <si>
    <t>284</t>
  </si>
  <si>
    <t>民生用電気機器（エアコンを除く。）</t>
  </si>
  <si>
    <t>285</t>
  </si>
  <si>
    <t>電子応用装置</t>
  </si>
  <si>
    <t>286</t>
  </si>
  <si>
    <t>電気計測器</t>
  </si>
  <si>
    <t>287</t>
  </si>
  <si>
    <t>電球類</t>
  </si>
  <si>
    <t>288</t>
  </si>
  <si>
    <t>電気照明器具</t>
  </si>
  <si>
    <t>289</t>
  </si>
  <si>
    <t>電池</t>
  </si>
  <si>
    <t>290</t>
  </si>
  <si>
    <t>その他の電気機械器具</t>
  </si>
  <si>
    <t>291</t>
  </si>
  <si>
    <t>有線電気通信機器</t>
  </si>
  <si>
    <t>292</t>
  </si>
  <si>
    <t>携帯電話機</t>
  </si>
  <si>
    <t>293</t>
  </si>
  <si>
    <t>無線電気通信機器（携帯電話機を除く。）</t>
  </si>
  <si>
    <t>294</t>
  </si>
  <si>
    <t>ラジオ・テレビ受信機</t>
  </si>
  <si>
    <t>295</t>
  </si>
  <si>
    <t>その他の電気通信機器</t>
  </si>
  <si>
    <t>296</t>
  </si>
  <si>
    <t>ビデオ機器・デジタルカメラ</t>
  </si>
  <si>
    <t>297</t>
  </si>
  <si>
    <t>電気音響機器</t>
  </si>
  <si>
    <t>298</t>
  </si>
  <si>
    <t>パーソナルコンピュータ</t>
  </si>
  <si>
    <t>299</t>
  </si>
  <si>
    <t>電子計算機本体（パソコンを除く。）</t>
  </si>
  <si>
    <t>300</t>
  </si>
  <si>
    <t>電子計算機附属装置</t>
  </si>
  <si>
    <t>301</t>
  </si>
  <si>
    <t>乗用車</t>
  </si>
  <si>
    <t>302</t>
  </si>
  <si>
    <t>トラック・バス・その他の自動車</t>
  </si>
  <si>
    <t>303</t>
  </si>
  <si>
    <t>二輪自動車</t>
  </si>
  <si>
    <t>304</t>
  </si>
  <si>
    <t>自動車用内燃機関</t>
  </si>
  <si>
    <t>305</t>
  </si>
  <si>
    <t>自動車部品</t>
  </si>
  <si>
    <t>306</t>
  </si>
  <si>
    <t>鋼船</t>
  </si>
  <si>
    <t>307</t>
  </si>
  <si>
    <t>その他の船舶</t>
  </si>
  <si>
    <t>308</t>
  </si>
  <si>
    <t>舶用内燃機関</t>
  </si>
  <si>
    <t>309</t>
  </si>
  <si>
    <t>鉄道車両</t>
  </si>
  <si>
    <t>310</t>
  </si>
  <si>
    <t>航空機</t>
  </si>
  <si>
    <t>311</t>
  </si>
  <si>
    <t>自転車</t>
  </si>
  <si>
    <t>312</t>
  </si>
  <si>
    <t>産業用運搬車両</t>
  </si>
  <si>
    <t>313</t>
  </si>
  <si>
    <t>他に分類されない輸送機械</t>
  </si>
  <si>
    <t>314</t>
  </si>
  <si>
    <t>がん具</t>
  </si>
  <si>
    <t>315</t>
  </si>
  <si>
    <t>運動用品</t>
  </si>
  <si>
    <t>316</t>
  </si>
  <si>
    <t>身辺細貨品</t>
  </si>
  <si>
    <t>317</t>
  </si>
  <si>
    <t>時計</t>
  </si>
  <si>
    <t>318</t>
  </si>
  <si>
    <t>楽器</t>
  </si>
  <si>
    <t>319</t>
  </si>
  <si>
    <t>筆記具・文具</t>
  </si>
  <si>
    <t>320</t>
  </si>
  <si>
    <t>畳・わら加工品</t>
  </si>
  <si>
    <t>321</t>
  </si>
  <si>
    <t>情報記録物</t>
  </si>
  <si>
    <t>322</t>
  </si>
  <si>
    <t>その他の製造工業製品</t>
  </si>
  <si>
    <t>0</t>
    <phoneticPr fontId="5"/>
  </si>
  <si>
    <t>6</t>
    <phoneticPr fontId="5"/>
  </si>
  <si>
    <t>-</t>
    <phoneticPr fontId="5"/>
  </si>
  <si>
    <t>品目コード一覧表</t>
    <rPh sb="0" eb="2">
      <t>ヒンモク</t>
    </rPh>
    <rPh sb="5" eb="8">
      <t>イチランヒョウ</t>
    </rPh>
    <phoneticPr fontId="37"/>
  </si>
  <si>
    <t>品目コード</t>
    <rPh sb="0" eb="2">
      <t>ヒンモク</t>
    </rPh>
    <phoneticPr fontId="37"/>
  </si>
  <si>
    <t>品　　目　　名</t>
    <rPh sb="0" eb="1">
      <t>ヒン</t>
    </rPh>
    <rPh sb="3" eb="4">
      <t>メ</t>
    </rPh>
    <rPh sb="6" eb="7">
      <t>ナ</t>
    </rPh>
    <phoneticPr fontId="37"/>
  </si>
  <si>
    <t>［食料品］</t>
    <rPh sb="1" eb="4">
      <t>ショクリョウヒン</t>
    </rPh>
    <phoneticPr fontId="37"/>
  </si>
  <si>
    <t>［印刷・同関連業］</t>
  </si>
  <si>
    <t xml:space="preserve">［なめし革・同製品・毛皮製品］ </t>
  </si>
  <si>
    <t>［化学製品］</t>
  </si>
  <si>
    <t>［窯業・土石製品］</t>
  </si>
  <si>
    <t>［業務用機械器具］</t>
  </si>
  <si>
    <t>［鉄鋼］</t>
  </si>
  <si>
    <t>［電子部品・デバイス・電子回路］</t>
  </si>
  <si>
    <t>［電気機械器具］</t>
  </si>
  <si>
    <t>［繊維］</t>
    <rPh sb="1" eb="3">
      <t>センイ</t>
    </rPh>
    <phoneticPr fontId="37"/>
  </si>
  <si>
    <t>［非鉄金属］</t>
  </si>
  <si>
    <t>綿・スフ織物（合繊短繊維織物を含む。）（賃加工を除く）</t>
    <rPh sb="20" eb="23">
      <t>チンカコウ</t>
    </rPh>
    <rPh sb="24" eb="25">
      <t>ノゾ</t>
    </rPh>
    <phoneticPr fontId="7"/>
  </si>
  <si>
    <t>綿・スフ織物（合繊短繊維織物を含む。）（賃加工）</t>
    <rPh sb="20" eb="23">
      <t>チンカコウ</t>
    </rPh>
    <phoneticPr fontId="7"/>
  </si>
  <si>
    <t>［情報通信機械器具］</t>
  </si>
  <si>
    <t>核燃料（賃加工）</t>
    <rPh sb="4" eb="7">
      <t>チンカコウ</t>
    </rPh>
    <phoneticPr fontId="7"/>
  </si>
  <si>
    <t>［金属製品］</t>
  </si>
  <si>
    <t>［輸送機械］</t>
  </si>
  <si>
    <t>［石油製品・石炭製品］</t>
  </si>
  <si>
    <t>［木材・木製品］</t>
    <rPh sb="1" eb="3">
      <t>モクザイ</t>
    </rPh>
    <rPh sb="4" eb="7">
      <t>モクセイヒン</t>
    </rPh>
    <phoneticPr fontId="37"/>
  </si>
  <si>
    <t>［はん用機械器具］</t>
  </si>
  <si>
    <t>［家具・装備品］</t>
    <rPh sb="1" eb="3">
      <t>カグ</t>
    </rPh>
    <rPh sb="4" eb="7">
      <t>ソウビヒン</t>
    </rPh>
    <phoneticPr fontId="37"/>
  </si>
  <si>
    <t>［その他の製造品］</t>
    <phoneticPr fontId="5"/>
  </si>
  <si>
    <t>［プラスチック製品］</t>
  </si>
  <si>
    <t>［パルプ・紙・紙加工品］</t>
  </si>
  <si>
    <t>［生産用機械器具］</t>
  </si>
  <si>
    <t>［ゴム製品］</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</si>
</sst>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quot;人&quot;"/>
    <numFmt numFmtId="178" formatCode="#,##0_);[Red]\(#,##0\)"/>
    <numFmt numFmtId="179" formatCode="#,##0.0"/>
    <numFmt numFmtId="181" formatCode="#,##0.0;[Red]\-#,##0.0"/>
  </numFmts>
  <fonts count="4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name val="ＭＳ Ｐゴシック"/>
      <family val="3"/>
      <charset val="128"/>
    </font>
    <font>
      <sz val="11"/>
      <name val="ＭＳ Ｐゴシック"/>
      <family val="3"/>
      <charset val="128"/>
      <scheme val="minor"/>
    </font>
    <font>
      <sz val="14"/>
      <name val="ＭＳ Ｐゴシック"/>
      <family val="3"/>
      <charset val="128"/>
      <scheme val="minor"/>
    </font>
    <font>
      <sz val="11"/>
      <name val="ＭＳ Ｐ明朝"/>
      <family val="1"/>
      <charset val="128"/>
    </font>
    <font>
      <sz val="12"/>
      <name val="ＭＳ Ｐゴシック"/>
      <family val="3"/>
      <charset val="128"/>
      <scheme val="minor"/>
    </font>
    <font>
      <sz val="9"/>
      <name val="ＭＳ Ｐゴシック"/>
      <family val="3"/>
      <charset val="128"/>
      <scheme val="minor"/>
    </font>
    <font>
      <sz val="8"/>
      <name val="ＭＳ Ｐ明朝"/>
      <family val="1"/>
      <charset val="128"/>
    </font>
    <font>
      <b/>
      <sz val="14"/>
      <name val="ＭＳ Ｐ明朝"/>
      <family val="1"/>
      <charset val="128"/>
    </font>
    <font>
      <sz val="10"/>
      <name val="ＭＳ Ｐ明朝"/>
      <family val="1"/>
      <charset val="128"/>
    </font>
    <font>
      <b/>
      <sz val="26"/>
      <name val="ＭＳ Ｐ明朝"/>
      <family val="1"/>
      <charset val="128"/>
    </font>
    <font>
      <b/>
      <sz val="10"/>
      <name val="ＭＳ Ｐ明朝"/>
      <family val="1"/>
      <charset val="128"/>
    </font>
    <font>
      <sz val="12"/>
      <name val="ＭＳ Ｐゴシック"/>
      <family val="3"/>
      <charset val="128"/>
    </font>
    <font>
      <sz val="8"/>
      <name val="ＭＳ Ｐゴシック"/>
      <family val="3"/>
      <charset val="128"/>
      <scheme val="minor"/>
    </font>
    <font>
      <sz val="10"/>
      <name val="ＭＳ Ｐゴシック"/>
      <family val="3"/>
      <charset val="128"/>
      <scheme val="minor"/>
    </font>
    <font>
      <b/>
      <sz val="10"/>
      <name val="ＭＳ Ｐゴシック"/>
      <family val="3"/>
      <charset val="128"/>
      <scheme val="minor"/>
    </font>
    <font>
      <b/>
      <sz val="11"/>
      <name val="ＭＳ Ｐゴシック"/>
      <family val="3"/>
      <charset val="128"/>
      <scheme val="minor"/>
    </font>
    <font>
      <sz val="7"/>
      <name val="ＭＳ Ｐゴシック"/>
      <family val="3"/>
      <charset val="128"/>
      <scheme val="minor"/>
    </font>
    <font>
      <sz val="11"/>
      <color theme="1"/>
      <name val="ＭＳ Ｐゴシック"/>
      <family val="2"/>
      <scheme val="minor"/>
    </font>
    <font>
      <sz val="6"/>
      <name val="ＭＳ Ｐゴシック"/>
      <family val="3"/>
      <charset val="128"/>
    </font>
    <font>
      <strike/>
      <sz val="11"/>
      <name val="ＭＳ Ｐ明朝"/>
      <family val="1"/>
      <charset val="128"/>
    </font>
    <font>
      <sz val="9"/>
      <color rgb="FFFF0000"/>
      <name val="ＭＳ Ｐゴシック"/>
      <family val="3"/>
      <charset val="128"/>
      <scheme val="minor"/>
    </font>
    <font>
      <b/>
      <sz val="26"/>
      <color rgb="FFFF0000"/>
      <name val="ＭＳ Ｐ明朝"/>
      <family val="1"/>
      <charset val="128"/>
    </font>
    <font>
      <u/>
      <sz val="11"/>
      <color theme="10"/>
      <name val="ＭＳ Ｐゴシック"/>
      <family val="2"/>
      <scheme val="minor"/>
    </font>
    <font>
      <sz val="10"/>
      <color theme="1"/>
      <name val="ＭＳ Ｐゴシック"/>
      <family val="2"/>
      <scheme val="minor"/>
    </font>
    <font>
      <b/>
      <sz val="12"/>
      <color rgb="FFFF0000"/>
      <name val="ＭＳ Ｐゴシック"/>
      <family val="3"/>
      <charset val="128"/>
      <scheme val="major"/>
    </font>
    <font>
      <b/>
      <sz val="15"/>
      <name val="ＭＳ Ｐ明朝"/>
      <family val="1"/>
      <charset val="128"/>
    </font>
    <font>
      <b/>
      <sz val="10"/>
      <color rgb="FFFF0000"/>
      <name val="ＭＳ Ｐゴシック"/>
      <family val="3"/>
      <charset val="128"/>
      <scheme val="minor"/>
    </font>
    <font>
      <b/>
      <sz val="16"/>
      <color rgb="FFFFFF00"/>
      <name val="ＭＳ Ｐゴシック"/>
      <family val="3"/>
      <charset val="128"/>
      <scheme val="minor"/>
    </font>
    <font>
      <sz val="9"/>
      <color indexed="81"/>
      <name val="ＭＳ Ｐゴシック"/>
      <family val="3"/>
      <charset val="128"/>
    </font>
    <font>
      <sz val="11"/>
      <color theme="1"/>
      <name val="ＭＳ Ｐゴシック"/>
      <family val="3"/>
      <charset val="128"/>
      <scheme val="minor"/>
    </font>
    <font>
      <b/>
      <sz val="18"/>
      <color theme="1"/>
      <name val="ＭＳ Ｐゴシック"/>
      <family val="3"/>
      <charset val="128"/>
      <scheme val="minor"/>
    </font>
    <font>
      <sz val="6"/>
      <name val="ＭＳ Ｐゴシック"/>
      <family val="2"/>
      <charset val="128"/>
      <scheme val="minor"/>
    </font>
    <font>
      <b/>
      <sz val="9"/>
      <color theme="0"/>
      <name val="ＭＳ Ｐゴシック"/>
      <family val="3"/>
      <charset val="128"/>
      <scheme val="minor"/>
    </font>
    <font>
      <b/>
      <sz val="9"/>
      <color theme="1"/>
      <name val="ＭＳ Ｐゴシック"/>
      <family val="3"/>
      <charset val="128"/>
      <scheme val="minor"/>
    </font>
    <font>
      <sz val="9"/>
      <color theme="1"/>
      <name val="ＭＳ Ｐゴシック"/>
      <family val="3"/>
      <charset val="128"/>
      <scheme val="minor"/>
    </font>
  </fonts>
  <fills count="10">
    <fill>
      <patternFill patternType="none"/>
    </fill>
    <fill>
      <patternFill patternType="gray125"/>
    </fill>
    <fill>
      <patternFill patternType="none">
        <fgColor rgb="FF000000"/>
        <bgColor rgb="FFFFFFFF"/>
      </patternFill>
    </fill>
    <fill>
      <patternFill patternType="solid">
        <fgColor indexed="65"/>
        <bgColor indexed="64"/>
      </patternFill>
    </fill>
    <fill>
      <patternFill patternType="solid">
        <fgColor rgb="FFFFFFCC"/>
        <bgColor indexed="64"/>
      </patternFill>
    </fill>
    <fill>
      <patternFill patternType="solid">
        <fgColor rgb="FFFFFFCC"/>
        <bgColor rgb="FF000000"/>
      </patternFill>
    </fill>
    <fill>
      <patternFill patternType="solid">
        <fgColor rgb="FFFFFF00"/>
        <bgColor indexed="64"/>
      </patternFill>
    </fill>
    <fill>
      <patternFill patternType="solid">
        <fgColor theme="8" tint="0.79998168889431442"/>
        <bgColor indexed="64"/>
      </patternFill>
    </fill>
    <fill>
      <patternFill patternType="solid">
        <fgColor theme="9" tint="-0.249977111117893"/>
        <bgColor indexed="64"/>
      </patternFill>
    </fill>
    <fill>
      <patternFill patternType="solid">
        <fgColor theme="9" tint="0.79998168889431442"/>
        <bgColor indexed="64"/>
      </patternFill>
    </fill>
  </fills>
  <borders count="3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13">
    <xf numFmtId="0" fontId="0" fillId="0" borderId="0"/>
    <xf numFmtId="0" fontId="6" fillId="2" borderId="0">
      <alignment vertical="center"/>
    </xf>
    <xf numFmtId="38" fontId="6" fillId="2" borderId="0" applyFont="0" applyFill="0" applyBorder="0" applyAlignment="0" applyProtection="0">
      <alignment vertical="center"/>
    </xf>
    <xf numFmtId="0" fontId="6" fillId="2" borderId="0"/>
    <xf numFmtId="0" fontId="23" fillId="2" borderId="0"/>
    <xf numFmtId="0" fontId="4" fillId="2" borderId="0">
      <alignment vertical="center"/>
    </xf>
    <xf numFmtId="0" fontId="23" fillId="2" borderId="0"/>
    <xf numFmtId="0" fontId="3" fillId="2" borderId="0">
      <alignment vertical="center"/>
    </xf>
    <xf numFmtId="0" fontId="2" fillId="2" borderId="0">
      <alignment vertical="center"/>
    </xf>
    <xf numFmtId="0" fontId="28" fillId="0" borderId="0" applyNumberFormat="0" applyFill="0" applyBorder="0" applyAlignment="0" applyProtection="0"/>
    <xf numFmtId="38" fontId="23" fillId="0" borderId="0" applyFont="0" applyFill="0" applyBorder="0" applyAlignment="0" applyProtection="0">
      <alignment vertical="center"/>
    </xf>
    <xf numFmtId="0" fontId="1" fillId="2" borderId="0">
      <alignment vertical="center"/>
    </xf>
    <xf numFmtId="0" fontId="35" fillId="2" borderId="0"/>
  </cellStyleXfs>
  <cellXfs count="273">
    <xf numFmtId="0" fontId="0" fillId="0" borderId="0" xfId="0"/>
    <xf numFmtId="49" fontId="7" fillId="2" borderId="0" xfId="1" applyNumberFormat="1" applyFont="1" applyAlignment="1">
      <alignment vertical="center"/>
    </xf>
    <xf numFmtId="49" fontId="7" fillId="2" borderId="0" xfId="1" applyNumberFormat="1" applyFont="1" applyAlignment="1">
      <alignment horizontal="center" vertical="center"/>
    </xf>
    <xf numFmtId="49" fontId="7" fillId="2" borderId="0" xfId="1" applyNumberFormat="1" applyFont="1" applyFill="1" applyBorder="1" applyAlignment="1">
      <alignment vertical="center"/>
    </xf>
    <xf numFmtId="49" fontId="7" fillId="2" borderId="0" xfId="1" applyNumberFormat="1" applyFont="1" applyBorder="1" applyAlignment="1">
      <alignment vertical="center"/>
    </xf>
    <xf numFmtId="49" fontId="7" fillId="2" borderId="0" xfId="1" applyNumberFormat="1" applyFont="1" applyAlignment="1">
      <alignment horizontal="left" vertical="center"/>
    </xf>
    <xf numFmtId="49" fontId="9" fillId="2" borderId="0" xfId="1" applyNumberFormat="1" applyFont="1" applyAlignment="1">
      <alignment horizontal="center" vertical="center"/>
    </xf>
    <xf numFmtId="49" fontId="12" fillId="2" borderId="0" xfId="1" applyNumberFormat="1" applyFont="1" applyAlignment="1">
      <alignment horizontal="center" vertical="center"/>
    </xf>
    <xf numFmtId="0" fontId="13" fillId="2" borderId="0" xfId="1" applyFont="1" applyAlignment="1">
      <alignment vertical="center"/>
    </xf>
    <xf numFmtId="0" fontId="13" fillId="2" borderId="0" xfId="1" applyFont="1" applyFill="1" applyAlignment="1"/>
    <xf numFmtId="0" fontId="14" fillId="2" borderId="0" xfId="1" applyFont="1" applyAlignment="1">
      <alignment horizontal="left" vertical="center"/>
    </xf>
    <xf numFmtId="49" fontId="9" fillId="2" borderId="0" xfId="1" applyNumberFormat="1" applyFont="1" applyBorder="1" applyAlignment="1">
      <alignment horizontal="center" vertical="center"/>
    </xf>
    <xf numFmtId="0" fontId="15" fillId="2" borderId="0" xfId="1" applyFont="1" applyAlignment="1">
      <alignment vertical="center"/>
    </xf>
    <xf numFmtId="49" fontId="7" fillId="2" borderId="0" xfId="1" applyNumberFormat="1" applyFont="1" applyBorder="1" applyAlignment="1">
      <alignment horizontal="center" vertical="center"/>
    </xf>
    <xf numFmtId="0" fontId="9" fillId="2" borderId="0" xfId="1" applyFont="1">
      <alignment vertical="center"/>
    </xf>
    <xf numFmtId="0" fontId="7" fillId="2" borderId="0" xfId="1" applyFont="1">
      <alignment vertical="center"/>
    </xf>
    <xf numFmtId="0" fontId="7" fillId="2" borderId="0" xfId="1" applyFont="1" applyAlignment="1">
      <alignment vertical="center"/>
    </xf>
    <xf numFmtId="176" fontId="11" fillId="2" borderId="0" xfId="1" applyNumberFormat="1" applyFont="1" applyFill="1" applyBorder="1" applyAlignment="1">
      <alignment horizontal="center" vertical="center"/>
    </xf>
    <xf numFmtId="177" fontId="10" fillId="2" borderId="0" xfId="1" quotePrefix="1" applyNumberFormat="1" applyFont="1" applyFill="1" applyBorder="1" applyAlignment="1">
      <alignment vertical="center"/>
    </xf>
    <xf numFmtId="49" fontId="7" fillId="2" borderId="0" xfId="1" applyNumberFormat="1" applyFont="1" applyAlignment="1">
      <alignment horizontal="center"/>
    </xf>
    <xf numFmtId="49" fontId="7" fillId="2" borderId="0" xfId="1" applyNumberFormat="1" applyFont="1" applyBorder="1" applyAlignment="1">
      <alignment horizontal="center"/>
    </xf>
    <xf numFmtId="177" fontId="8" fillId="2" borderId="0" xfId="1" applyNumberFormat="1" applyFont="1" applyFill="1" applyBorder="1" applyAlignment="1">
      <alignment vertical="center"/>
    </xf>
    <xf numFmtId="49" fontId="7" fillId="2" borderId="0" xfId="1" applyNumberFormat="1" applyFont="1" applyBorder="1" applyAlignment="1">
      <alignment horizontal="center" vertical="center" wrapText="1"/>
    </xf>
    <xf numFmtId="0" fontId="19" fillId="2" borderId="0" xfId="1" applyFont="1" applyAlignment="1">
      <alignment vertical="center"/>
    </xf>
    <xf numFmtId="0" fontId="19" fillId="2" borderId="0" xfId="1" applyFont="1">
      <alignment vertical="center"/>
    </xf>
    <xf numFmtId="0" fontId="18" fillId="2" borderId="0" xfId="1" applyFont="1">
      <alignment vertical="center"/>
    </xf>
    <xf numFmtId="0" fontId="19" fillId="2" borderId="0" xfId="1" applyFont="1" applyFill="1" applyBorder="1" applyAlignment="1">
      <alignment horizontal="right"/>
    </xf>
    <xf numFmtId="0" fontId="7" fillId="2" borderId="0" xfId="1" applyFont="1" applyFill="1" applyBorder="1" applyAlignment="1">
      <alignment horizontal="left" vertical="center"/>
    </xf>
    <xf numFmtId="0" fontId="19" fillId="2" borderId="1" xfId="1" applyFont="1" applyBorder="1" applyAlignment="1"/>
    <xf numFmtId="0" fontId="19" fillId="2" borderId="4" xfId="1" applyFont="1" applyBorder="1" applyAlignment="1"/>
    <xf numFmtId="0" fontId="7" fillId="2" borderId="4" xfId="1" applyFont="1" applyBorder="1" applyAlignment="1">
      <alignment vertical="center"/>
    </xf>
    <xf numFmtId="0" fontId="19" fillId="2" borderId="0" xfId="1" applyFont="1" applyFill="1" applyBorder="1" applyAlignment="1">
      <alignment horizontal="center" vertical="center"/>
    </xf>
    <xf numFmtId="0" fontId="7" fillId="2" borderId="0" xfId="1" applyFont="1" applyFill="1" applyBorder="1" applyAlignment="1">
      <alignment vertical="center"/>
    </xf>
    <xf numFmtId="49" fontId="19" fillId="2" borderId="0" xfId="1" applyNumberFormat="1" applyFont="1" applyBorder="1" applyAlignment="1">
      <alignment horizontal="center" vertical="top"/>
    </xf>
    <xf numFmtId="176" fontId="18" fillId="2" borderId="8" xfId="1" applyNumberFormat="1" applyFont="1" applyBorder="1" applyAlignment="1">
      <alignment horizontal="center" vertical="center"/>
    </xf>
    <xf numFmtId="0" fontId="19" fillId="2" borderId="0" xfId="1" quotePrefix="1" applyFont="1" applyFill="1" applyBorder="1" applyAlignment="1">
      <alignment horizontal="center" vertical="center"/>
    </xf>
    <xf numFmtId="49" fontId="11" fillId="2" borderId="0" xfId="1" applyNumberFormat="1" applyFont="1" applyBorder="1" applyAlignment="1">
      <alignment horizontal="center" vertical="center"/>
    </xf>
    <xf numFmtId="176" fontId="19" fillId="2" borderId="0" xfId="1" applyNumberFormat="1" applyFont="1" applyFill="1" applyBorder="1" applyAlignment="1">
      <alignment horizontal="center" vertical="center"/>
    </xf>
    <xf numFmtId="176" fontId="8" fillId="2" borderId="0" xfId="1" applyNumberFormat="1" applyFont="1" applyFill="1" applyBorder="1" applyAlignment="1">
      <alignment horizontal="left" vertical="center"/>
    </xf>
    <xf numFmtId="176" fontId="11" fillId="2" borderId="12" xfId="1" applyNumberFormat="1" applyFont="1" applyBorder="1" applyAlignment="1">
      <alignment horizontal="right"/>
    </xf>
    <xf numFmtId="176" fontId="22" fillId="2" borderId="0" xfId="1" applyNumberFormat="1" applyFont="1" applyFill="1" applyBorder="1" applyAlignment="1">
      <alignment horizontal="right"/>
    </xf>
    <xf numFmtId="0" fontId="19" fillId="2" borderId="7" xfId="1" applyFont="1" applyBorder="1" applyAlignment="1">
      <alignment vertical="center" shrinkToFit="1"/>
    </xf>
    <xf numFmtId="176" fontId="18" fillId="2" borderId="1" xfId="1" applyNumberFormat="1" applyFont="1" applyBorder="1" applyAlignment="1">
      <alignment horizontal="center" vertical="center"/>
    </xf>
    <xf numFmtId="176" fontId="18" fillId="2" borderId="10" xfId="1" applyNumberFormat="1" applyFont="1" applyBorder="1" applyAlignment="1">
      <alignment horizontal="center" vertical="center"/>
    </xf>
    <xf numFmtId="176" fontId="8" fillId="2" borderId="0" xfId="1" applyNumberFormat="1" applyFont="1" applyFill="1" applyBorder="1" applyAlignment="1">
      <alignment vertical="center"/>
    </xf>
    <xf numFmtId="0" fontId="19" fillId="2" borderId="7" xfId="1" applyFont="1" applyFill="1" applyBorder="1" applyAlignment="1">
      <alignment vertical="center" shrinkToFit="1"/>
    </xf>
    <xf numFmtId="176" fontId="18" fillId="2" borderId="5" xfId="1" applyNumberFormat="1" applyFont="1" applyFill="1" applyBorder="1" applyAlignment="1">
      <alignment horizontal="center" vertical="center"/>
    </xf>
    <xf numFmtId="49" fontId="19" fillId="2" borderId="5" xfId="1" quotePrefix="1" applyNumberFormat="1" applyFont="1" applyFill="1" applyBorder="1" applyAlignment="1">
      <alignment horizontal="center" vertical="center"/>
    </xf>
    <xf numFmtId="179" fontId="7" fillId="2" borderId="0" xfId="1" applyNumberFormat="1" applyFont="1" applyFill="1" applyBorder="1" applyAlignment="1">
      <alignment horizontal="right" vertical="center"/>
    </xf>
    <xf numFmtId="178" fontId="19" fillId="2" borderId="23" xfId="1" applyNumberFormat="1" applyFont="1" applyBorder="1" applyAlignment="1">
      <alignment horizontal="distributed" vertical="center" shrinkToFit="1"/>
    </xf>
    <xf numFmtId="176" fontId="18" fillId="2" borderId="24" xfId="1" applyNumberFormat="1" applyFont="1" applyBorder="1" applyAlignment="1">
      <alignment horizontal="center" vertical="center"/>
    </xf>
    <xf numFmtId="49" fontId="7" fillId="2" borderId="26" xfId="1" applyNumberFormat="1" applyFont="1" applyBorder="1" applyAlignment="1">
      <alignment horizontal="right"/>
    </xf>
    <xf numFmtId="179" fontId="7" fillId="2" borderId="0" xfId="1" applyNumberFormat="1" applyFont="1" applyFill="1" applyBorder="1" applyAlignment="1">
      <alignment horizontal="center" vertical="center"/>
    </xf>
    <xf numFmtId="178" fontId="19" fillId="2" borderId="27" xfId="1" applyNumberFormat="1" applyFont="1" applyBorder="1" applyAlignment="1">
      <alignment horizontal="distributed" vertical="center" shrinkToFit="1"/>
    </xf>
    <xf numFmtId="176" fontId="18" fillId="2" borderId="14" xfId="1" applyNumberFormat="1" applyFont="1" applyBorder="1" applyAlignment="1">
      <alignment horizontal="center" vertical="center"/>
    </xf>
    <xf numFmtId="49" fontId="7" fillId="2" borderId="16" xfId="1" applyNumberFormat="1" applyFont="1" applyBorder="1" applyAlignment="1">
      <alignment horizontal="right"/>
    </xf>
    <xf numFmtId="49" fontId="19" fillId="2" borderId="23" xfId="1" applyNumberFormat="1" applyFont="1" applyBorder="1" applyAlignment="1">
      <alignment horizontal="distributed" vertical="center" shrinkToFit="1"/>
    </xf>
    <xf numFmtId="176" fontId="18" fillId="2" borderId="24" xfId="1" applyNumberFormat="1" applyFont="1" applyFill="1" applyBorder="1" applyAlignment="1">
      <alignment horizontal="center" vertical="center"/>
    </xf>
    <xf numFmtId="49" fontId="19" fillId="2" borderId="27" xfId="1" applyNumberFormat="1" applyFont="1" applyBorder="1" applyAlignment="1">
      <alignment horizontal="distributed" vertical="center" shrinkToFit="1"/>
    </xf>
    <xf numFmtId="176" fontId="7" fillId="2" borderId="0" xfId="1" applyNumberFormat="1" applyFont="1" applyFill="1" applyBorder="1" applyAlignment="1">
      <alignment horizontal="center" vertical="center"/>
    </xf>
    <xf numFmtId="0" fontId="19" fillId="2" borderId="13" xfId="1" applyFont="1" applyFill="1" applyBorder="1" applyAlignment="1">
      <alignment vertical="center" shrinkToFit="1"/>
    </xf>
    <xf numFmtId="0" fontId="18" fillId="2" borderId="0" xfId="1" applyFont="1" applyFill="1" applyBorder="1" applyAlignment="1">
      <alignment horizontal="center" vertical="center" wrapText="1"/>
    </xf>
    <xf numFmtId="176" fontId="18" fillId="2" borderId="0" xfId="1" applyNumberFormat="1" applyFont="1" applyFill="1" applyBorder="1" applyAlignment="1">
      <alignment horizontal="center" vertical="center"/>
    </xf>
    <xf numFmtId="176" fontId="19" fillId="2" borderId="0" xfId="1" quotePrefix="1" applyNumberFormat="1" applyFont="1" applyFill="1" applyBorder="1" applyAlignment="1">
      <alignment horizontal="center" vertical="center"/>
    </xf>
    <xf numFmtId="49" fontId="18" fillId="2" borderId="0" xfId="1" applyNumberFormat="1" applyFont="1" applyAlignment="1">
      <alignment horizontal="center" vertical="center"/>
    </xf>
    <xf numFmtId="49" fontId="7" fillId="2" borderId="0" xfId="1" applyNumberFormat="1" applyFont="1" applyFill="1" applyBorder="1" applyAlignment="1">
      <alignment horizontal="center" vertical="center"/>
    </xf>
    <xf numFmtId="176" fontId="7" fillId="2" borderId="0" xfId="1" applyNumberFormat="1" applyFont="1" applyFill="1" applyBorder="1" applyAlignment="1">
      <alignment vertical="center"/>
    </xf>
    <xf numFmtId="176" fontId="7" fillId="2" borderId="0" xfId="1" applyNumberFormat="1" applyFont="1" applyFill="1" applyBorder="1" applyAlignment="1"/>
    <xf numFmtId="0" fontId="9" fillId="2" borderId="0" xfId="1" applyFont="1" applyAlignment="1">
      <alignment horizontal="center" vertical="center" shrinkToFit="1"/>
    </xf>
    <xf numFmtId="0" fontId="9" fillId="2" borderId="0" xfId="1" applyFont="1" applyFill="1" applyAlignment="1">
      <alignment horizontal="center" vertical="center" shrinkToFit="1"/>
    </xf>
    <xf numFmtId="176" fontId="8" fillId="2" borderId="0" xfId="1" applyNumberFormat="1" applyFont="1" applyFill="1" applyBorder="1" applyAlignment="1">
      <alignment horizontal="center" vertical="center"/>
    </xf>
    <xf numFmtId="178" fontId="19" fillId="2" borderId="10" xfId="1" applyNumberFormat="1" applyFont="1" applyBorder="1" applyAlignment="1">
      <alignment horizontal="center" vertical="center" wrapText="1" shrinkToFit="1"/>
    </xf>
    <xf numFmtId="49" fontId="25" fillId="2" borderId="0" xfId="1" applyNumberFormat="1" applyFont="1" applyAlignment="1">
      <alignment horizontal="left" vertical="center"/>
    </xf>
    <xf numFmtId="0" fontId="25" fillId="2" borderId="0" xfId="1" applyFont="1" applyAlignment="1">
      <alignment horizontal="center" vertical="center" shrinkToFit="1"/>
    </xf>
    <xf numFmtId="0" fontId="16" fillId="2" borderId="0" xfId="1" applyFont="1" applyBorder="1" applyAlignment="1">
      <alignment vertical="top"/>
    </xf>
    <xf numFmtId="0" fontId="16" fillId="2" borderId="0" xfId="1" applyFont="1" applyBorder="1" applyAlignment="1"/>
    <xf numFmtId="49" fontId="9" fillId="2" borderId="4" xfId="1" applyNumberFormat="1" applyFont="1" applyBorder="1" applyAlignment="1">
      <alignment horizontal="right"/>
    </xf>
    <xf numFmtId="49" fontId="9" fillId="2" borderId="0" xfId="1" applyNumberFormat="1" applyFont="1" applyBorder="1" applyAlignment="1">
      <alignment horizontal="right"/>
    </xf>
    <xf numFmtId="49" fontId="9" fillId="2" borderId="0" xfId="1" applyNumberFormat="1" applyFont="1" applyBorder="1" applyAlignment="1">
      <alignment horizontal="left"/>
    </xf>
    <xf numFmtId="176" fontId="18" fillId="4" borderId="24" xfId="1" applyNumberFormat="1" applyFont="1" applyFill="1" applyBorder="1" applyAlignment="1">
      <alignment horizontal="center" vertical="center"/>
    </xf>
    <xf numFmtId="49" fontId="7" fillId="4" borderId="26" xfId="1" applyNumberFormat="1" applyFont="1" applyFill="1" applyBorder="1" applyAlignment="1">
      <alignment horizontal="right"/>
    </xf>
    <xf numFmtId="176" fontId="18" fillId="4" borderId="10" xfId="1" applyNumberFormat="1" applyFont="1" applyFill="1" applyBorder="1" applyAlignment="1">
      <alignment horizontal="center" vertical="center"/>
    </xf>
    <xf numFmtId="49" fontId="7" fillId="4" borderId="12" xfId="1" applyNumberFormat="1" applyFont="1" applyFill="1" applyBorder="1" applyAlignment="1">
      <alignment horizontal="right"/>
    </xf>
    <xf numFmtId="178" fontId="19" fillId="4" borderId="20" xfId="1" applyNumberFormat="1" applyFont="1" applyFill="1" applyBorder="1" applyAlignment="1">
      <alignment horizontal="center" vertical="center" shrinkToFit="1"/>
    </xf>
    <xf numFmtId="176" fontId="18" fillId="4" borderId="5" xfId="1" applyNumberFormat="1" applyFont="1" applyFill="1" applyBorder="1" applyAlignment="1">
      <alignment horizontal="center" vertical="center"/>
    </xf>
    <xf numFmtId="49" fontId="7" fillId="4" borderId="20" xfId="1" applyNumberFormat="1" applyFont="1" applyFill="1" applyBorder="1" applyAlignment="1">
      <alignment horizontal="right"/>
    </xf>
    <xf numFmtId="176" fontId="18" fillId="4" borderId="1" xfId="1" applyNumberFormat="1" applyFont="1" applyFill="1" applyBorder="1" applyAlignment="1">
      <alignment horizontal="center" vertical="center"/>
    </xf>
    <xf numFmtId="179" fontId="7" fillId="5" borderId="0" xfId="1" applyNumberFormat="1" applyFont="1" applyFill="1" applyBorder="1" applyAlignment="1">
      <alignment horizontal="right" vertical="center"/>
    </xf>
    <xf numFmtId="0" fontId="11" fillId="6" borderId="5" xfId="1" applyFont="1" applyFill="1" applyBorder="1" applyAlignment="1">
      <alignment horizontal="center" vertical="center" textRotation="255" shrinkToFit="1"/>
    </xf>
    <xf numFmtId="176" fontId="7" fillId="2" borderId="7" xfId="1" applyNumberFormat="1" applyFont="1" applyFill="1" applyBorder="1" applyAlignment="1">
      <alignment vertical="center" textRotation="255"/>
    </xf>
    <xf numFmtId="49" fontId="10" fillId="0" borderId="5" xfId="1" applyNumberFormat="1" applyFont="1" applyFill="1" applyBorder="1" applyAlignment="1">
      <alignment horizontal="right" vertical="top" wrapText="1"/>
    </xf>
    <xf numFmtId="49" fontId="10" fillId="0" borderId="0" xfId="1" applyNumberFormat="1" applyFont="1" applyFill="1" applyBorder="1" applyAlignment="1">
      <alignment vertical="top" wrapText="1"/>
    </xf>
    <xf numFmtId="49" fontId="10" fillId="0" borderId="6" xfId="1" applyNumberFormat="1" applyFont="1" applyFill="1" applyBorder="1" applyAlignment="1">
      <alignment vertical="top" wrapText="1"/>
    </xf>
    <xf numFmtId="176" fontId="7" fillId="2" borderId="7" xfId="1" applyNumberFormat="1" applyFont="1" applyFill="1" applyBorder="1" applyAlignment="1">
      <alignment vertical="center" textRotation="255" wrapText="1"/>
    </xf>
    <xf numFmtId="0" fontId="25" fillId="2" borderId="17" xfId="1" applyFont="1" applyFill="1" applyBorder="1" applyAlignment="1">
      <alignment vertical="center" shrinkToFit="1"/>
    </xf>
    <xf numFmtId="0" fontId="25" fillId="2" borderId="0" xfId="1" applyFont="1" applyFill="1" applyBorder="1" applyAlignment="1">
      <alignment vertical="center" shrinkToFit="1"/>
    </xf>
    <xf numFmtId="0" fontId="25" fillId="2" borderId="5" xfId="1" applyFont="1" applyFill="1" applyBorder="1" applyAlignment="1">
      <alignment vertical="center" shrinkToFit="1"/>
    </xf>
    <xf numFmtId="0" fontId="13" fillId="2" borderId="0" xfId="1" applyFont="1" applyBorder="1" applyAlignment="1">
      <alignment vertical="top"/>
    </xf>
    <xf numFmtId="0" fontId="11" fillId="0" borderId="0" xfId="1" applyFont="1" applyFill="1" applyBorder="1" applyAlignment="1">
      <alignment horizontal="center" vertical="center" textRotation="255" shrinkToFit="1"/>
    </xf>
    <xf numFmtId="176" fontId="18" fillId="0" borderId="0" xfId="1" applyNumberFormat="1" applyFont="1" applyFill="1" applyBorder="1" applyAlignment="1">
      <alignment horizontal="center" vertical="center"/>
    </xf>
    <xf numFmtId="49" fontId="7" fillId="0" borderId="0" xfId="1" applyNumberFormat="1" applyFont="1" applyFill="1" applyBorder="1" applyAlignment="1">
      <alignment horizontal="center" vertical="center"/>
    </xf>
    <xf numFmtId="49" fontId="7" fillId="0" borderId="0" xfId="1" applyNumberFormat="1" applyFont="1" applyFill="1" applyBorder="1" applyAlignment="1">
      <alignment horizontal="right" vertical="center"/>
    </xf>
    <xf numFmtId="0" fontId="19" fillId="0" borderId="0" xfId="1" applyFont="1" applyFill="1" applyBorder="1" applyAlignment="1">
      <alignment vertical="center" shrinkToFit="1"/>
    </xf>
    <xf numFmtId="49" fontId="11" fillId="0" borderId="0" xfId="1" applyNumberFormat="1" applyFont="1" applyFill="1" applyBorder="1" applyAlignment="1">
      <alignment horizontal="center" vertical="center" wrapText="1"/>
    </xf>
    <xf numFmtId="0" fontId="11" fillId="6" borderId="13" xfId="1" applyFont="1" applyFill="1" applyBorder="1" applyAlignment="1">
      <alignment horizontal="center" vertical="center" textRotation="255" shrinkToFit="1"/>
    </xf>
    <xf numFmtId="178" fontId="11" fillId="0" borderId="0" xfId="1" applyNumberFormat="1" applyFont="1" applyFill="1" applyBorder="1" applyAlignment="1">
      <alignment vertical="center" shrinkToFit="1"/>
    </xf>
    <xf numFmtId="178" fontId="20" fillId="4" borderId="23" xfId="1" applyNumberFormat="1" applyFont="1" applyFill="1" applyBorder="1" applyAlignment="1">
      <alignment horizontal="distributed" vertical="center" shrinkToFit="1"/>
    </xf>
    <xf numFmtId="0" fontId="21" fillId="2" borderId="0" xfId="1" applyFont="1" applyBorder="1" applyAlignment="1">
      <alignment vertical="top"/>
    </xf>
    <xf numFmtId="176" fontId="18" fillId="0" borderId="8" xfId="1" applyNumberFormat="1" applyFont="1" applyFill="1" applyBorder="1" applyAlignment="1">
      <alignment horizontal="center" vertical="center"/>
    </xf>
    <xf numFmtId="176" fontId="11" fillId="0" borderId="12" xfId="1" applyNumberFormat="1" applyFont="1" applyFill="1" applyBorder="1" applyAlignment="1">
      <alignment horizontal="right"/>
    </xf>
    <xf numFmtId="0" fontId="13" fillId="2" borderId="0" xfId="1" applyFont="1" applyAlignment="1">
      <alignment horizontal="centerContinuous" vertical="center"/>
    </xf>
    <xf numFmtId="49" fontId="7" fillId="0" borderId="0" xfId="1" applyNumberFormat="1" applyFont="1" applyFill="1" applyBorder="1" applyAlignment="1">
      <alignment vertical="center"/>
    </xf>
    <xf numFmtId="178" fontId="19" fillId="0" borderId="0" xfId="1" applyNumberFormat="1" applyFont="1" applyFill="1" applyBorder="1" applyAlignment="1">
      <alignment vertical="center"/>
    </xf>
    <xf numFmtId="0" fontId="19" fillId="0" borderId="0" xfId="1" applyFont="1" applyFill="1" applyBorder="1" applyAlignment="1">
      <alignment vertical="center"/>
    </xf>
    <xf numFmtId="0" fontId="29" fillId="0" borderId="0" xfId="9" applyFont="1" applyFill="1" applyBorder="1" applyAlignment="1">
      <alignment horizontal="left" vertical="center" indent="2"/>
    </xf>
    <xf numFmtId="49" fontId="9" fillId="2" borderId="28" xfId="1" applyNumberFormat="1" applyFont="1" applyBorder="1" applyAlignment="1">
      <alignment horizontal="center" vertical="center"/>
    </xf>
    <xf numFmtId="49" fontId="9" fillId="2" borderId="30" xfId="1" applyNumberFormat="1" applyFont="1" applyBorder="1" applyAlignment="1">
      <alignment horizontal="center" vertical="center"/>
    </xf>
    <xf numFmtId="49" fontId="9" fillId="2" borderId="18" xfId="1" applyNumberFormat="1" applyFont="1" applyBorder="1" applyAlignment="1">
      <alignment horizontal="center" vertical="center"/>
    </xf>
    <xf numFmtId="49" fontId="9" fillId="2" borderId="19" xfId="1" applyNumberFormat="1" applyFont="1" applyBorder="1" applyAlignment="1">
      <alignment horizontal="center" vertical="center"/>
    </xf>
    <xf numFmtId="49" fontId="21" fillId="2" borderId="0" xfId="1" applyNumberFormat="1" applyFont="1" applyAlignment="1">
      <alignment horizontal="left"/>
    </xf>
    <xf numFmtId="0" fontId="9" fillId="2" borderId="0" xfId="1" applyFont="1" applyAlignment="1">
      <alignment horizontal="left" vertical="center" shrinkToFit="1"/>
    </xf>
    <xf numFmtId="0" fontId="7" fillId="2" borderId="1" xfId="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2" borderId="2"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9" xfId="1" applyFont="1" applyFill="1" applyBorder="1" applyAlignment="1">
      <alignment horizontal="center" vertical="center" wrapText="1"/>
    </xf>
    <xf numFmtId="49" fontId="7" fillId="0" borderId="8" xfId="1" applyNumberFormat="1" applyFont="1" applyFill="1" applyBorder="1" applyAlignment="1">
      <alignment horizontal="right" vertical="center"/>
    </xf>
    <xf numFmtId="49" fontId="7" fillId="0" borderId="17" xfId="1" applyNumberFormat="1" applyFont="1" applyFill="1" applyBorder="1" applyAlignment="1">
      <alignment horizontal="right" vertical="center"/>
    </xf>
    <xf numFmtId="49" fontId="7" fillId="0" borderId="9" xfId="1" applyNumberFormat="1" applyFont="1" applyFill="1" applyBorder="1" applyAlignment="1">
      <alignment horizontal="right" vertical="center"/>
    </xf>
    <xf numFmtId="0" fontId="7" fillId="2" borderId="10" xfId="1" applyFont="1" applyFill="1" applyBorder="1" applyAlignment="1">
      <alignment horizontal="center" vertical="center" shrinkToFit="1"/>
    </xf>
    <xf numFmtId="0" fontId="7" fillId="2" borderId="11" xfId="1" applyFont="1" applyFill="1" applyBorder="1" applyAlignment="1">
      <alignment horizontal="center" vertical="center" shrinkToFit="1"/>
    </xf>
    <xf numFmtId="0" fontId="7" fillId="2" borderId="12" xfId="1" applyFont="1" applyFill="1" applyBorder="1" applyAlignment="1">
      <alignment horizontal="center" vertical="center" shrinkToFit="1"/>
    </xf>
    <xf numFmtId="176" fontId="7" fillId="2" borderId="1" xfId="1" applyNumberFormat="1" applyFont="1" applyFill="1" applyBorder="1" applyAlignment="1">
      <alignment horizontal="center" vertical="center" wrapText="1"/>
    </xf>
    <xf numFmtId="176" fontId="7" fillId="2" borderId="2" xfId="1" applyNumberFormat="1" applyFont="1" applyFill="1" applyBorder="1" applyAlignment="1">
      <alignment horizontal="center" vertical="center" wrapText="1"/>
    </xf>
    <xf numFmtId="176" fontId="7" fillId="2" borderId="8" xfId="1" applyNumberFormat="1" applyFont="1" applyFill="1" applyBorder="1" applyAlignment="1">
      <alignment horizontal="center" vertical="center" wrapText="1"/>
    </xf>
    <xf numFmtId="176" fontId="7" fillId="2" borderId="9" xfId="1" applyNumberFormat="1" applyFont="1" applyFill="1" applyBorder="1" applyAlignment="1">
      <alignment horizontal="center" vertical="center" wrapText="1"/>
    </xf>
    <xf numFmtId="178" fontId="11" fillId="2" borderId="1" xfId="1" applyNumberFormat="1" applyFont="1" applyFill="1" applyBorder="1" applyAlignment="1">
      <alignment horizontal="center" vertical="center" shrinkToFit="1"/>
    </xf>
    <xf numFmtId="178" fontId="11" fillId="2" borderId="2" xfId="1" applyNumberFormat="1" applyFont="1" applyFill="1" applyBorder="1" applyAlignment="1">
      <alignment horizontal="center" vertical="center" shrinkToFit="1"/>
    </xf>
    <xf numFmtId="0" fontId="19" fillId="2" borderId="10" xfId="1" applyFont="1" applyBorder="1" applyAlignment="1">
      <alignment horizontal="center" vertical="center" shrinkToFit="1"/>
    </xf>
    <xf numFmtId="0" fontId="19" fillId="2" borderId="11" xfId="1" applyFont="1" applyBorder="1" applyAlignment="1">
      <alignment horizontal="center" vertical="center" shrinkToFit="1"/>
    </xf>
    <xf numFmtId="0" fontId="19" fillId="2" borderId="12" xfId="1" applyFont="1" applyBorder="1" applyAlignment="1">
      <alignment horizontal="center" vertical="center" shrinkToFit="1"/>
    </xf>
    <xf numFmtId="176" fontId="7" fillId="2" borderId="32" xfId="1" applyNumberFormat="1" applyFont="1" applyFill="1" applyBorder="1" applyAlignment="1">
      <alignment horizontal="center" vertical="center"/>
    </xf>
    <xf numFmtId="176" fontId="7" fillId="2" borderId="33" xfId="1" applyNumberFormat="1" applyFont="1" applyFill="1" applyBorder="1" applyAlignment="1">
      <alignment horizontal="center" vertical="center"/>
    </xf>
    <xf numFmtId="176" fontId="7" fillId="2" borderId="8" xfId="1" applyNumberFormat="1" applyFont="1" applyFill="1" applyBorder="1" applyAlignment="1">
      <alignment horizontal="center" vertical="center"/>
    </xf>
    <xf numFmtId="176" fontId="7" fillId="2" borderId="9" xfId="1" applyNumberFormat="1" applyFont="1" applyFill="1" applyBorder="1" applyAlignment="1">
      <alignment horizontal="center" vertical="center"/>
    </xf>
    <xf numFmtId="176" fontId="7" fillId="2" borderId="21" xfId="1" applyNumberFormat="1" applyFont="1" applyFill="1" applyBorder="1" applyAlignment="1">
      <alignment horizontal="center" vertical="center"/>
    </xf>
    <xf numFmtId="176" fontId="7" fillId="2" borderId="20" xfId="1" applyNumberFormat="1" applyFont="1" applyFill="1" applyBorder="1" applyAlignment="1">
      <alignment horizontal="center" vertical="center"/>
    </xf>
    <xf numFmtId="0" fontId="19" fillId="6" borderId="1" xfId="1" applyFont="1" applyFill="1" applyBorder="1" applyAlignment="1">
      <alignment horizontal="center" vertical="center" shrinkToFit="1"/>
    </xf>
    <xf numFmtId="0" fontId="19" fillId="6" borderId="4" xfId="1" applyFont="1" applyFill="1" applyBorder="1" applyAlignment="1">
      <alignment horizontal="center" vertical="center" shrinkToFit="1"/>
    </xf>
    <xf numFmtId="0" fontId="19" fillId="6" borderId="2" xfId="1" applyFont="1" applyFill="1" applyBorder="1" applyAlignment="1">
      <alignment horizontal="center" vertical="center" shrinkToFit="1"/>
    </xf>
    <xf numFmtId="0" fontId="19" fillId="2" borderId="1" xfId="1" applyFont="1" applyBorder="1" applyAlignment="1">
      <alignment horizontal="center" vertical="center" shrinkToFit="1"/>
    </xf>
    <xf numFmtId="0" fontId="19" fillId="2" borderId="4" xfId="1" applyFont="1" applyBorder="1" applyAlignment="1">
      <alignment horizontal="center" vertical="center" shrinkToFit="1"/>
    </xf>
    <xf numFmtId="0" fontId="19" fillId="2" borderId="2" xfId="1" applyFont="1" applyBorder="1" applyAlignment="1">
      <alignment horizontal="center" vertical="center" shrinkToFit="1"/>
    </xf>
    <xf numFmtId="49" fontId="19" fillId="2" borderId="0" xfId="1" applyNumberFormat="1" applyFont="1" applyAlignment="1">
      <alignment horizontal="center" vertical="center"/>
    </xf>
    <xf numFmtId="178" fontId="26" fillId="0" borderId="0" xfId="1" applyNumberFormat="1" applyFont="1" applyFill="1" applyBorder="1" applyAlignment="1">
      <alignment horizontal="center" vertical="center" shrinkToFit="1"/>
    </xf>
    <xf numFmtId="49" fontId="11" fillId="0" borderId="0" xfId="1" applyNumberFormat="1" applyFont="1" applyFill="1" applyBorder="1" applyAlignment="1">
      <alignment horizontal="center" vertical="center"/>
    </xf>
    <xf numFmtId="176" fontId="8" fillId="2" borderId="0" xfId="1" applyNumberFormat="1" applyFont="1" applyFill="1" applyBorder="1" applyAlignment="1">
      <alignment horizontal="right" vertical="center" textRotation="255"/>
    </xf>
    <xf numFmtId="178" fontId="7" fillId="4" borderId="5" xfId="1" applyNumberFormat="1" applyFont="1" applyFill="1" applyBorder="1" applyAlignment="1">
      <alignment horizontal="center" vertical="center" textRotation="255" shrinkToFit="1"/>
    </xf>
    <xf numFmtId="178" fontId="7" fillId="4" borderId="1" xfId="1" applyNumberFormat="1" applyFont="1" applyFill="1" applyBorder="1" applyAlignment="1">
      <alignment horizontal="center" vertical="center" textRotation="255"/>
    </xf>
    <xf numFmtId="178" fontId="7" fillId="4" borderId="5" xfId="1" applyNumberFormat="1" applyFont="1" applyFill="1" applyBorder="1" applyAlignment="1">
      <alignment horizontal="center" vertical="center" textRotation="255"/>
    </xf>
    <xf numFmtId="178" fontId="7" fillId="4" borderId="8" xfId="1" applyNumberFormat="1" applyFont="1" applyFill="1" applyBorder="1" applyAlignment="1">
      <alignment horizontal="center" vertical="center" textRotation="255"/>
    </xf>
    <xf numFmtId="49" fontId="7" fillId="4" borderId="1" xfId="1" applyNumberFormat="1" applyFont="1" applyFill="1" applyBorder="1" applyAlignment="1">
      <alignment horizontal="center" vertical="center" textRotation="255" shrinkToFit="1"/>
    </xf>
    <xf numFmtId="49" fontId="7" fillId="4" borderId="5" xfId="1" applyNumberFormat="1" applyFont="1" applyFill="1" applyBorder="1" applyAlignment="1">
      <alignment horizontal="center" vertical="center" textRotation="255" shrinkToFit="1"/>
    </xf>
    <xf numFmtId="49" fontId="7" fillId="4" borderId="8" xfId="1" applyNumberFormat="1" applyFont="1" applyFill="1" applyBorder="1" applyAlignment="1">
      <alignment horizontal="center" vertical="center" textRotation="255" shrinkToFit="1"/>
    </xf>
    <xf numFmtId="178" fontId="19" fillId="4" borderId="10" xfId="1" applyNumberFormat="1" applyFont="1" applyFill="1" applyBorder="1" applyAlignment="1">
      <alignment horizontal="center" vertical="center" shrinkToFit="1"/>
    </xf>
    <xf numFmtId="178" fontId="19" fillId="4" borderId="12" xfId="1" applyNumberFormat="1" applyFont="1" applyFill="1" applyBorder="1" applyAlignment="1">
      <alignment horizontal="center" vertical="center" shrinkToFit="1"/>
    </xf>
    <xf numFmtId="0" fontId="20" fillId="2" borderId="10" xfId="1" applyFont="1" applyBorder="1" applyAlignment="1">
      <alignment horizontal="center" vertical="center" shrinkToFit="1"/>
    </xf>
    <xf numFmtId="0" fontId="20" fillId="2" borderId="11" xfId="1" applyFont="1" applyBorder="1" applyAlignment="1">
      <alignment horizontal="center" vertical="center" shrinkToFit="1"/>
    </xf>
    <xf numFmtId="0" fontId="20" fillId="2" borderId="12" xfId="1" applyFont="1" applyBorder="1" applyAlignment="1">
      <alignment horizontal="center" vertical="center" shrinkToFit="1"/>
    </xf>
    <xf numFmtId="176" fontId="21" fillId="3" borderId="10" xfId="1" applyNumberFormat="1" applyFont="1" applyFill="1" applyBorder="1" applyAlignment="1">
      <alignment horizontal="center" vertical="center"/>
    </xf>
    <xf numFmtId="176" fontId="21" fillId="3" borderId="11" xfId="1" applyNumberFormat="1" applyFont="1" applyFill="1" applyBorder="1" applyAlignment="1">
      <alignment horizontal="center" vertical="center"/>
    </xf>
    <xf numFmtId="176" fontId="20" fillId="3" borderId="11" xfId="1" applyNumberFormat="1" applyFont="1" applyFill="1" applyBorder="1" applyAlignment="1">
      <alignment horizontal="left" vertical="center"/>
    </xf>
    <xf numFmtId="176" fontId="20" fillId="3" borderId="12" xfId="1" applyNumberFormat="1" applyFont="1" applyFill="1" applyBorder="1" applyAlignment="1">
      <alignment horizontal="left" vertical="center"/>
    </xf>
    <xf numFmtId="178" fontId="11" fillId="2" borderId="10" xfId="1" applyNumberFormat="1" applyFont="1" applyFill="1" applyBorder="1" applyAlignment="1">
      <alignment horizontal="center" vertical="center"/>
    </xf>
    <xf numFmtId="178" fontId="11" fillId="2" borderId="11" xfId="1" applyNumberFormat="1" applyFont="1" applyFill="1" applyBorder="1" applyAlignment="1">
      <alignment horizontal="center" vertical="center"/>
    </xf>
    <xf numFmtId="178" fontId="11" fillId="2" borderId="12" xfId="1" applyNumberFormat="1" applyFont="1" applyFill="1" applyBorder="1" applyAlignment="1">
      <alignment horizontal="center" vertical="center"/>
    </xf>
    <xf numFmtId="49" fontId="14" fillId="2" borderId="1" xfId="1" applyNumberFormat="1" applyFont="1" applyBorder="1" applyAlignment="1">
      <alignment horizontal="center" vertical="center"/>
    </xf>
    <xf numFmtId="49" fontId="14" fillId="2" borderId="2" xfId="1" applyNumberFormat="1" applyFont="1" applyBorder="1" applyAlignment="1">
      <alignment horizontal="center" vertical="center"/>
    </xf>
    <xf numFmtId="49" fontId="14" fillId="2" borderId="8" xfId="1" applyNumberFormat="1" applyFont="1" applyBorder="1" applyAlignment="1">
      <alignment horizontal="center" vertical="center"/>
    </xf>
    <xf numFmtId="49" fontId="14" fillId="2" borderId="9" xfId="1" applyNumberFormat="1" applyFont="1" applyBorder="1" applyAlignment="1">
      <alignment horizontal="center" vertical="center"/>
    </xf>
    <xf numFmtId="49" fontId="14" fillId="2" borderId="4" xfId="1" applyNumberFormat="1" applyFont="1" applyBorder="1" applyAlignment="1">
      <alignment horizontal="center" vertical="center"/>
    </xf>
    <xf numFmtId="49" fontId="14" fillId="2" borderId="17" xfId="1" applyNumberFormat="1" applyFont="1" applyBorder="1" applyAlignment="1">
      <alignment horizontal="center" vertical="center"/>
    </xf>
    <xf numFmtId="49" fontId="14" fillId="2" borderId="3" xfId="1" applyNumberFormat="1" applyFont="1" applyBorder="1" applyAlignment="1">
      <alignment horizontal="center" vertical="center" wrapText="1" shrinkToFit="1"/>
    </xf>
    <xf numFmtId="49" fontId="14" fillId="2" borderId="13" xfId="1" applyNumberFormat="1" applyFont="1" applyBorder="1" applyAlignment="1">
      <alignment horizontal="center" vertical="center" shrinkToFit="1"/>
    </xf>
    <xf numFmtId="0" fontId="15" fillId="2" borderId="0" xfId="1" quotePrefix="1" applyFont="1" applyAlignment="1">
      <alignment horizontal="center" vertical="center"/>
    </xf>
    <xf numFmtId="0" fontId="15" fillId="2" borderId="0" xfId="1" applyFont="1" applyAlignment="1">
      <alignment horizontal="center" vertical="center"/>
    </xf>
    <xf numFmtId="49" fontId="9" fillId="2" borderId="3" xfId="1" applyNumberFormat="1" applyFont="1" applyBorder="1" applyAlignment="1">
      <alignment horizontal="center" vertical="center"/>
    </xf>
    <xf numFmtId="49" fontId="9" fillId="2" borderId="13" xfId="1" applyNumberFormat="1" applyFont="1" applyBorder="1" applyAlignment="1">
      <alignment horizontal="center" vertical="center"/>
    </xf>
    <xf numFmtId="0" fontId="31" fillId="2" borderId="0" xfId="1" applyFont="1" applyAlignment="1">
      <alignment horizontal="center" vertical="center"/>
    </xf>
    <xf numFmtId="176" fontId="7" fillId="2" borderId="10" xfId="1" applyNumberFormat="1" applyFont="1" applyFill="1" applyBorder="1" applyAlignment="1">
      <alignment horizontal="center" vertical="center"/>
    </xf>
    <xf numFmtId="176" fontId="7" fillId="2" borderId="12" xfId="1" applyNumberFormat="1" applyFont="1" applyFill="1" applyBorder="1" applyAlignment="1">
      <alignment horizontal="center" vertical="center"/>
    </xf>
    <xf numFmtId="0" fontId="8" fillId="2" borderId="0" xfId="1" applyFont="1" applyFill="1" applyBorder="1" applyAlignment="1">
      <alignment horizontal="right" vertical="center"/>
    </xf>
    <xf numFmtId="0" fontId="19" fillId="2" borderId="8" xfId="1" applyFont="1" applyBorder="1" applyAlignment="1">
      <alignment vertical="top"/>
    </xf>
    <xf numFmtId="0" fontId="19" fillId="2" borderId="17" xfId="1" applyFont="1" applyBorder="1" applyAlignment="1">
      <alignment vertical="top"/>
    </xf>
    <xf numFmtId="0" fontId="19" fillId="2" borderId="9" xfId="1" applyFont="1" applyBorder="1" applyAlignment="1">
      <alignment vertical="top"/>
    </xf>
    <xf numFmtId="0" fontId="19" fillId="2" borderId="5" xfId="1" applyFont="1" applyBorder="1" applyAlignment="1"/>
    <xf numFmtId="0" fontId="19" fillId="2" borderId="0" xfId="1" applyFont="1" applyBorder="1" applyAlignment="1"/>
    <xf numFmtId="0" fontId="7" fillId="2" borderId="10" xfId="1" applyFont="1" applyBorder="1" applyAlignment="1">
      <alignment horizontal="center" vertical="center" wrapText="1"/>
    </xf>
    <xf numFmtId="0" fontId="7" fillId="2" borderId="11" xfId="1" applyFont="1" applyBorder="1" applyAlignment="1">
      <alignment horizontal="center" vertical="center" wrapText="1"/>
    </xf>
    <xf numFmtId="0" fontId="7" fillId="2" borderId="12" xfId="1" applyFont="1" applyBorder="1" applyAlignment="1">
      <alignment horizontal="center" vertical="center" wrapText="1"/>
    </xf>
    <xf numFmtId="0" fontId="7" fillId="2" borderId="4" xfId="1" applyFont="1" applyBorder="1" applyAlignment="1">
      <alignment horizontal="right" vertical="top"/>
    </xf>
    <xf numFmtId="0" fontId="7" fillId="2" borderId="2" xfId="1" applyFont="1" applyBorder="1" applyAlignment="1">
      <alignment horizontal="right" vertical="top"/>
    </xf>
    <xf numFmtId="0" fontId="7" fillId="2" borderId="17" xfId="1" applyFont="1" applyBorder="1" applyAlignment="1">
      <alignment horizontal="right" vertical="top"/>
    </xf>
    <xf numFmtId="0" fontId="7" fillId="2" borderId="9" xfId="1" applyFont="1" applyBorder="1" applyAlignment="1">
      <alignment horizontal="right" vertical="top"/>
    </xf>
    <xf numFmtId="49" fontId="9" fillId="7" borderId="28" xfId="1" applyNumberFormat="1" applyFont="1" applyFill="1" applyBorder="1" applyAlignment="1">
      <alignment horizontal="center" vertical="center"/>
    </xf>
    <xf numFmtId="49" fontId="9" fillId="7" borderId="29" xfId="1" applyNumberFormat="1" applyFont="1" applyFill="1" applyBorder="1" applyAlignment="1">
      <alignment horizontal="center" vertical="center"/>
    </xf>
    <xf numFmtId="49" fontId="9" fillId="7" borderId="18" xfId="1" applyNumberFormat="1" applyFont="1" applyFill="1" applyBorder="1" applyAlignment="1">
      <alignment horizontal="center" vertical="center"/>
    </xf>
    <xf numFmtId="49" fontId="9" fillId="7" borderId="30" xfId="1" applyNumberFormat="1" applyFont="1" applyFill="1" applyBorder="1" applyAlignment="1">
      <alignment horizontal="center" vertical="center"/>
    </xf>
    <xf numFmtId="49" fontId="9" fillId="7" borderId="31" xfId="1" applyNumberFormat="1" applyFont="1" applyFill="1" applyBorder="1" applyAlignment="1">
      <alignment horizontal="center" vertical="center"/>
    </xf>
    <xf numFmtId="49" fontId="9" fillId="7" borderId="19" xfId="1" applyNumberFormat="1" applyFont="1" applyFill="1" applyBorder="1" applyAlignment="1">
      <alignment horizontal="center" vertical="center"/>
    </xf>
    <xf numFmtId="0" fontId="17" fillId="7" borderId="0" xfId="1" applyNumberFormat="1" applyFont="1" applyFill="1" applyBorder="1" applyAlignment="1">
      <alignment horizontal="center"/>
    </xf>
    <xf numFmtId="49" fontId="10" fillId="0" borderId="0" xfId="1" applyNumberFormat="1" applyFont="1" applyFill="1" applyBorder="1" applyAlignment="1">
      <alignment horizontal="center" vertical="top" wrapText="1"/>
    </xf>
    <xf numFmtId="49" fontId="10" fillId="7" borderId="4" xfId="1" applyNumberFormat="1" applyFont="1" applyFill="1" applyBorder="1" applyAlignment="1">
      <alignment horizontal="center" vertical="top" wrapText="1"/>
    </xf>
    <xf numFmtId="49" fontId="10" fillId="7" borderId="4" xfId="1" applyNumberFormat="1" applyFont="1" applyFill="1" applyBorder="1" applyAlignment="1">
      <alignment horizontal="center" vertical="top" wrapText="1"/>
    </xf>
    <xf numFmtId="49" fontId="10" fillId="7" borderId="1" xfId="1" applyNumberFormat="1" applyFont="1" applyFill="1" applyBorder="1" applyAlignment="1">
      <alignment horizontal="left" vertical="center" wrapText="1"/>
    </xf>
    <xf numFmtId="49" fontId="10" fillId="7" borderId="4" xfId="1" applyNumberFormat="1" applyFont="1" applyFill="1" applyBorder="1" applyAlignment="1">
      <alignment horizontal="left" vertical="center" wrapText="1"/>
    </xf>
    <xf numFmtId="49" fontId="10" fillId="7" borderId="2" xfId="1" applyNumberFormat="1" applyFont="1" applyFill="1" applyBorder="1" applyAlignment="1">
      <alignment horizontal="left" vertical="center" wrapText="1"/>
    </xf>
    <xf numFmtId="49" fontId="10" fillId="7" borderId="5" xfId="1" applyNumberFormat="1" applyFont="1" applyFill="1" applyBorder="1" applyAlignment="1">
      <alignment horizontal="left" vertical="center" wrapText="1"/>
    </xf>
    <xf numFmtId="49" fontId="10" fillId="7" borderId="0" xfId="1" applyNumberFormat="1" applyFont="1" applyFill="1" applyBorder="1" applyAlignment="1">
      <alignment horizontal="left" vertical="center" wrapText="1"/>
    </xf>
    <xf numFmtId="49" fontId="10" fillId="7" borderId="6" xfId="1" applyNumberFormat="1" applyFont="1" applyFill="1" applyBorder="1" applyAlignment="1">
      <alignment horizontal="left" vertical="center" wrapText="1"/>
    </xf>
    <xf numFmtId="49" fontId="7" fillId="7" borderId="10" xfId="1" applyNumberFormat="1" applyFont="1" applyFill="1" applyBorder="1" applyAlignment="1">
      <alignment horizontal="center" vertical="center"/>
    </xf>
    <xf numFmtId="49" fontId="7" fillId="7" borderId="11" xfId="1" applyNumberFormat="1" applyFont="1" applyFill="1" applyBorder="1" applyAlignment="1">
      <alignment horizontal="center" vertical="center"/>
    </xf>
    <xf numFmtId="49" fontId="7" fillId="7" borderId="12" xfId="1" applyNumberFormat="1" applyFont="1" applyFill="1" applyBorder="1" applyAlignment="1">
      <alignment horizontal="center" vertical="center"/>
    </xf>
    <xf numFmtId="49" fontId="33" fillId="2" borderId="0" xfId="1" applyNumberFormat="1" applyFont="1" applyAlignment="1">
      <alignment vertical="center"/>
    </xf>
    <xf numFmtId="38" fontId="7" fillId="7" borderId="10" xfId="2" applyFont="1" applyFill="1" applyBorder="1" applyAlignment="1">
      <alignment horizontal="center"/>
    </xf>
    <xf numFmtId="38" fontId="7" fillId="7" borderId="11" xfId="2" applyFont="1" applyFill="1" applyBorder="1" applyAlignment="1">
      <alignment horizontal="center"/>
    </xf>
    <xf numFmtId="38" fontId="7" fillId="7" borderId="10" xfId="10" applyFont="1" applyFill="1" applyBorder="1" applyAlignment="1">
      <alignment horizontal="center"/>
    </xf>
    <xf numFmtId="38" fontId="7" fillId="7" borderId="11" xfId="10" applyFont="1" applyFill="1" applyBorder="1" applyAlignment="1">
      <alignment horizontal="center"/>
    </xf>
    <xf numFmtId="181" fontId="7" fillId="7" borderId="10" xfId="10" applyNumberFormat="1" applyFont="1" applyFill="1" applyBorder="1" applyAlignment="1">
      <alignment horizontal="center"/>
    </xf>
    <xf numFmtId="181" fontId="7" fillId="7" borderId="11" xfId="10" applyNumberFormat="1" applyFont="1" applyFill="1" applyBorder="1" applyAlignment="1">
      <alignment horizontal="center"/>
    </xf>
    <xf numFmtId="181" fontId="7" fillId="7" borderId="24" xfId="10" applyNumberFormat="1" applyFont="1" applyFill="1" applyBorder="1" applyAlignment="1">
      <alignment horizontal="center"/>
    </xf>
    <xf numFmtId="181" fontId="7" fillId="7" borderId="25" xfId="10" applyNumberFormat="1" applyFont="1" applyFill="1" applyBorder="1" applyAlignment="1">
      <alignment horizontal="center"/>
    </xf>
    <xf numFmtId="181" fontId="7" fillId="7" borderId="14" xfId="10" applyNumberFormat="1" applyFont="1" applyFill="1" applyBorder="1" applyAlignment="1">
      <alignment horizontal="center"/>
    </xf>
    <xf numFmtId="181" fontId="7" fillId="7" borderId="15" xfId="10" applyNumberFormat="1" applyFont="1" applyFill="1" applyBorder="1" applyAlignment="1">
      <alignment horizontal="center"/>
    </xf>
    <xf numFmtId="181" fontId="7" fillId="4" borderId="1" xfId="10" applyNumberFormat="1" applyFont="1" applyFill="1" applyBorder="1" applyAlignment="1">
      <alignment horizontal="center"/>
    </xf>
    <xf numFmtId="181" fontId="7" fillId="4" borderId="4" xfId="10" applyNumberFormat="1" applyFont="1" applyFill="1" applyBorder="1" applyAlignment="1">
      <alignment horizontal="center"/>
    </xf>
    <xf numFmtId="176" fontId="7" fillId="7" borderId="1" xfId="1" applyNumberFormat="1" applyFont="1" applyFill="1" applyBorder="1" applyAlignment="1">
      <alignment horizontal="center" vertical="center"/>
    </xf>
    <xf numFmtId="176" fontId="7" fillId="7" borderId="4" xfId="1" applyNumberFormat="1" applyFont="1" applyFill="1" applyBorder="1" applyAlignment="1">
      <alignment horizontal="center" vertical="center"/>
    </xf>
    <xf numFmtId="176" fontId="7" fillId="7" borderId="2" xfId="1" applyNumberFormat="1" applyFont="1" applyFill="1" applyBorder="1" applyAlignment="1">
      <alignment horizontal="center" vertical="center"/>
    </xf>
    <xf numFmtId="176" fontId="7" fillId="7" borderId="8" xfId="1" applyNumberFormat="1" applyFont="1" applyFill="1" applyBorder="1" applyAlignment="1">
      <alignment horizontal="center" vertical="center"/>
    </xf>
    <xf numFmtId="176" fontId="7" fillId="7" borderId="17" xfId="1" applyNumberFormat="1" applyFont="1" applyFill="1" applyBorder="1" applyAlignment="1">
      <alignment horizontal="center" vertical="center"/>
    </xf>
    <xf numFmtId="176" fontId="7" fillId="7" borderId="9" xfId="1" applyNumberFormat="1" applyFont="1" applyFill="1" applyBorder="1" applyAlignment="1">
      <alignment horizontal="center" vertical="center"/>
    </xf>
    <xf numFmtId="176" fontId="7" fillId="7" borderId="21" xfId="1" applyNumberFormat="1" applyFont="1" applyFill="1" applyBorder="1" applyAlignment="1">
      <alignment horizontal="center" vertical="center"/>
    </xf>
    <xf numFmtId="176" fontId="7" fillId="7" borderId="22" xfId="1" applyNumberFormat="1" applyFont="1" applyFill="1" applyBorder="1" applyAlignment="1">
      <alignment horizontal="center" vertical="center"/>
    </xf>
    <xf numFmtId="176" fontId="7" fillId="7" borderId="20" xfId="1" applyNumberFormat="1" applyFont="1" applyFill="1" applyBorder="1" applyAlignment="1">
      <alignment horizontal="center" vertical="center"/>
    </xf>
    <xf numFmtId="176" fontId="7" fillId="7" borderId="32" xfId="1" applyNumberFormat="1" applyFont="1" applyFill="1" applyBorder="1" applyAlignment="1">
      <alignment horizontal="center" vertical="center"/>
    </xf>
    <xf numFmtId="176" fontId="7" fillId="7" borderId="34" xfId="1" applyNumberFormat="1" applyFont="1" applyFill="1" applyBorder="1" applyAlignment="1">
      <alignment horizontal="center" vertical="center"/>
    </xf>
    <xf numFmtId="176" fontId="7" fillId="7" borderId="33" xfId="1" applyNumberFormat="1" applyFont="1" applyFill="1" applyBorder="1" applyAlignment="1">
      <alignment horizontal="center" vertical="center"/>
    </xf>
    <xf numFmtId="49" fontId="10" fillId="7" borderId="8" xfId="1" applyNumberFormat="1" applyFont="1" applyFill="1" applyBorder="1" applyAlignment="1">
      <alignment horizontal="left" vertical="center" wrapText="1"/>
    </xf>
    <xf numFmtId="49" fontId="10" fillId="7" borderId="17" xfId="1" applyNumberFormat="1" applyFont="1" applyFill="1" applyBorder="1" applyAlignment="1">
      <alignment horizontal="left" vertical="center" wrapText="1"/>
    </xf>
    <xf numFmtId="49" fontId="10" fillId="7" borderId="9" xfId="1" applyNumberFormat="1" applyFont="1" applyFill="1" applyBorder="1" applyAlignment="1">
      <alignment horizontal="left" vertical="center" wrapText="1"/>
    </xf>
    <xf numFmtId="181" fontId="7" fillId="0" borderId="10" xfId="10" applyNumberFormat="1" applyFont="1" applyFill="1" applyBorder="1" applyAlignment="1">
      <alignment horizontal="center"/>
    </xf>
    <xf numFmtId="181" fontId="7" fillId="0" borderId="11" xfId="10" applyNumberFormat="1" applyFont="1" applyFill="1" applyBorder="1" applyAlignment="1">
      <alignment horizontal="center"/>
    </xf>
    <xf numFmtId="0" fontId="36" fillId="2" borderId="0" xfId="11" applyFont="1" applyAlignment="1">
      <alignment horizontal="center" vertical="center"/>
    </xf>
    <xf numFmtId="0" fontId="1" fillId="2" borderId="0" xfId="11">
      <alignment vertical="center"/>
    </xf>
    <xf numFmtId="0" fontId="35" fillId="2" borderId="0" xfId="12"/>
    <xf numFmtId="0" fontId="38" fillId="8" borderId="35" xfId="11" applyFont="1" applyFill="1" applyBorder="1" applyAlignment="1">
      <alignment horizontal="center" vertical="center" shrinkToFit="1"/>
    </xf>
    <xf numFmtId="0" fontId="38" fillId="8" borderId="35" xfId="12" applyFont="1" applyFill="1" applyBorder="1" applyAlignment="1">
      <alignment horizontal="center" vertical="center" shrinkToFit="1"/>
    </xf>
    <xf numFmtId="0" fontId="39" fillId="9" borderId="13" xfId="11" applyFont="1" applyFill="1" applyBorder="1" applyAlignment="1">
      <alignment horizontal="left" vertical="center" shrinkToFit="1"/>
    </xf>
    <xf numFmtId="0" fontId="40" fillId="2" borderId="36" xfId="11" applyFont="1" applyBorder="1" applyAlignment="1">
      <alignment horizontal="center" vertical="center"/>
    </xf>
    <xf numFmtId="0" fontId="40" fillId="2" borderId="36" xfId="11" applyFont="1" applyBorder="1" applyAlignment="1">
      <alignment vertical="center" shrinkToFit="1"/>
    </xf>
    <xf numFmtId="0" fontId="40" fillId="2" borderId="37" xfId="11" applyFont="1" applyBorder="1" applyAlignment="1">
      <alignment horizontal="center" vertical="center"/>
    </xf>
    <xf numFmtId="0" fontId="40" fillId="2" borderId="37" xfId="11" applyFont="1" applyBorder="1" applyAlignment="1">
      <alignment vertical="center" shrinkToFit="1"/>
    </xf>
    <xf numFmtId="0" fontId="39" fillId="9" borderId="35" xfId="11" applyFont="1" applyFill="1" applyBorder="1" applyAlignment="1">
      <alignment horizontal="left" vertical="center" shrinkToFit="1"/>
    </xf>
    <xf numFmtId="0" fontId="39" fillId="9" borderId="35" xfId="12" applyFont="1" applyFill="1" applyBorder="1" applyAlignment="1">
      <alignment horizontal="left" vertical="center" shrinkToFit="1"/>
    </xf>
    <xf numFmtId="0" fontId="40" fillId="2" borderId="38" xfId="11" applyFont="1" applyBorder="1" applyAlignment="1">
      <alignment horizontal="center" vertical="center"/>
    </xf>
    <xf numFmtId="0" fontId="40" fillId="2" borderId="38" xfId="11" applyFont="1" applyBorder="1" applyAlignment="1">
      <alignment vertical="center" shrinkToFit="1"/>
    </xf>
    <xf numFmtId="0" fontId="40" fillId="2" borderId="0" xfId="11" applyFont="1">
      <alignment vertical="center"/>
    </xf>
    <xf numFmtId="0" fontId="1" fillId="2" borderId="0" xfId="11" applyAlignment="1">
      <alignment vertical="center" shrinkToFit="1"/>
    </xf>
  </cellXfs>
  <cellStyles count="13">
    <cellStyle name="ハイパーリンク" xfId="9" builtinId="8"/>
    <cellStyle name="桁区切り" xfId="10" builtinId="6"/>
    <cellStyle name="桁区切り 2" xfId="2"/>
    <cellStyle name="標準" xfId="0" builtinId="0"/>
    <cellStyle name="標準 2" xfId="1"/>
    <cellStyle name="標準 3" xfId="3"/>
    <cellStyle name="標準 4" xfId="4"/>
    <cellStyle name="標準 4 2" xfId="11"/>
    <cellStyle name="標準 5" xfId="5"/>
    <cellStyle name="標準 6" xfId="6"/>
    <cellStyle name="標準 6 2" xfId="12"/>
    <cellStyle name="標準 7" xfId="7"/>
    <cellStyle name="標準 8" xfId="8"/>
  </cellStyles>
  <dxfs count="6">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dxf>
    <dxf>
      <font>
        <color theme="1"/>
      </font>
      <fill>
        <patternFill>
          <bgColor rgb="FFFFCCFF"/>
        </patternFill>
      </fill>
    </dxf>
  </dxfs>
  <tableStyles count="0" defaultTableStyle="TableStyleMedium9" defaultPivotStyle="PivotStyleLight16"/>
  <colors>
    <mruColors>
      <color rgb="FFFFCCFF"/>
      <color rgb="FFFFFFCC"/>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17780</xdr:colOff>
      <xdr:row>19</xdr:row>
      <xdr:rowOff>12700</xdr:rowOff>
    </xdr:from>
    <xdr:to>
      <xdr:col>5</xdr:col>
      <xdr:colOff>118</xdr:colOff>
      <xdr:row>21</xdr:row>
      <xdr:rowOff>0</xdr:rowOff>
    </xdr:to>
    <xdr:cxnSp macro="">
      <xdr:nvCxnSpPr>
        <xdr:cNvPr id="2" name="直線コネクタ 1"/>
        <xdr:cNvCxnSpPr/>
      </xdr:nvCxnSpPr>
      <xdr:spPr>
        <a:xfrm>
          <a:off x="558800" y="6131560"/>
          <a:ext cx="340478" cy="5969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13810</xdr:colOff>
      <xdr:row>20</xdr:row>
      <xdr:rowOff>59531</xdr:rowOff>
    </xdr:from>
    <xdr:to>
      <xdr:col>23</xdr:col>
      <xdr:colOff>78105</xdr:colOff>
      <xdr:row>21</xdr:row>
      <xdr:rowOff>409575</xdr:rowOff>
    </xdr:to>
    <xdr:sp macro="" textlink="">
      <xdr:nvSpPr>
        <xdr:cNvPr id="3" name="右中かっこ 2"/>
        <xdr:cNvSpPr/>
      </xdr:nvSpPr>
      <xdr:spPr>
        <a:xfrm>
          <a:off x="8022430" y="6315551"/>
          <a:ext cx="117635" cy="822484"/>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26759</xdr:colOff>
      <xdr:row>28</xdr:row>
      <xdr:rowOff>25400</xdr:rowOff>
    </xdr:from>
    <xdr:to>
      <xdr:col>23</xdr:col>
      <xdr:colOff>80815</xdr:colOff>
      <xdr:row>89</xdr:row>
      <xdr:rowOff>0</xdr:rowOff>
    </xdr:to>
    <xdr:sp macro="" textlink="">
      <xdr:nvSpPr>
        <xdr:cNvPr id="4" name="右中かっこ 3"/>
        <xdr:cNvSpPr/>
      </xdr:nvSpPr>
      <xdr:spPr>
        <a:xfrm>
          <a:off x="8035379" y="8765540"/>
          <a:ext cx="107396" cy="1066546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oneCell">
    <xdr:from>
      <xdr:col>10</xdr:col>
      <xdr:colOff>641985</xdr:colOff>
      <xdr:row>3</xdr:row>
      <xdr:rowOff>55245</xdr:rowOff>
    </xdr:from>
    <xdr:to>
      <xdr:col>13</xdr:col>
      <xdr:colOff>22860</xdr:colOff>
      <xdr:row>7</xdr:row>
      <xdr:rowOff>108585</xdr:rowOff>
    </xdr:to>
    <xdr:pic>
      <xdr:nvPicPr>
        <xdr:cNvPr id="8" name="Picture 144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99560" y="369570"/>
          <a:ext cx="847725" cy="862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749618</xdr:colOff>
      <xdr:row>2</xdr:row>
      <xdr:rowOff>78581</xdr:rowOff>
    </xdr:from>
    <xdr:to>
      <xdr:col>7</xdr:col>
      <xdr:colOff>431393</xdr:colOff>
      <xdr:row>4</xdr:row>
      <xdr:rowOff>33206</xdr:rowOff>
    </xdr:to>
    <xdr:sp macro="" textlink="">
      <xdr:nvSpPr>
        <xdr:cNvPr id="16" name="テキスト ボックス 15"/>
        <xdr:cNvSpPr txBox="1"/>
      </xdr:nvSpPr>
      <xdr:spPr>
        <a:xfrm>
          <a:off x="1702118" y="250031"/>
          <a:ext cx="720000" cy="28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b="0">
              <a:latin typeface="+mn-ea"/>
              <a:ea typeface="+mn-ea"/>
            </a:rPr>
            <a:t>提出期限</a:t>
          </a:r>
        </a:p>
      </xdr:txBody>
    </xdr:sp>
    <xdr:clientData/>
  </xdr:twoCellAnchor>
  <xdr:twoCellAnchor>
    <xdr:from>
      <xdr:col>5</xdr:col>
      <xdr:colOff>752474</xdr:colOff>
      <xdr:row>4</xdr:row>
      <xdr:rowOff>28575</xdr:rowOff>
    </xdr:from>
    <xdr:to>
      <xdr:col>7</xdr:col>
      <xdr:colOff>434249</xdr:colOff>
      <xdr:row>8</xdr:row>
      <xdr:rowOff>9900</xdr:rowOff>
    </xdr:to>
    <xdr:sp macro="" textlink="">
      <xdr:nvSpPr>
        <xdr:cNvPr id="17" name="テキスト ボックス 16"/>
        <xdr:cNvSpPr txBox="1"/>
      </xdr:nvSpPr>
      <xdr:spPr>
        <a:xfrm>
          <a:off x="1704974" y="533400"/>
          <a:ext cx="720000" cy="81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latin typeface="+mn-ea"/>
              <a:ea typeface="+mn-ea"/>
            </a:rPr>
            <a:t>提出先</a:t>
          </a:r>
        </a:p>
      </xdr:txBody>
    </xdr:sp>
    <xdr:clientData/>
  </xdr:twoCellAnchor>
  <xdr:twoCellAnchor>
    <xdr:from>
      <xdr:col>7</xdr:col>
      <xdr:colOff>428624</xdr:colOff>
      <xdr:row>2</xdr:row>
      <xdr:rowOff>78580</xdr:rowOff>
    </xdr:from>
    <xdr:to>
      <xdr:col>10</xdr:col>
      <xdr:colOff>581774</xdr:colOff>
      <xdr:row>4</xdr:row>
      <xdr:rowOff>33205</xdr:rowOff>
    </xdr:to>
    <xdr:sp macro="" textlink="">
      <xdr:nvSpPr>
        <xdr:cNvPr id="18" name="テキスト ボックス 17"/>
        <xdr:cNvSpPr txBox="1"/>
      </xdr:nvSpPr>
      <xdr:spPr>
        <a:xfrm>
          <a:off x="2419349" y="250030"/>
          <a:ext cx="1620000" cy="28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b="1">
              <a:solidFill>
                <a:sysClr val="windowText" lastClr="000000"/>
              </a:solidFill>
              <a:latin typeface="+mn-ea"/>
              <a:ea typeface="+mn-ea"/>
            </a:rPr>
            <a:t>令和３年</a:t>
          </a:r>
          <a:r>
            <a:rPr kumimoji="1" lang="en-US" altLang="ja-JP" sz="1000" b="1">
              <a:solidFill>
                <a:sysClr val="windowText" lastClr="000000"/>
              </a:solidFill>
              <a:latin typeface="+mn-ea"/>
              <a:ea typeface="+mn-ea"/>
            </a:rPr>
            <a:t>11</a:t>
          </a:r>
          <a:r>
            <a:rPr kumimoji="1" lang="ja-JP" altLang="en-US" sz="1000" b="1">
              <a:solidFill>
                <a:sysClr val="windowText" lastClr="000000"/>
              </a:solidFill>
              <a:latin typeface="+mn-ea"/>
              <a:ea typeface="+mn-ea"/>
            </a:rPr>
            <a:t>月</a:t>
          </a:r>
          <a:r>
            <a:rPr kumimoji="1" lang="en-US" altLang="ja-JP" sz="1000" b="1">
              <a:solidFill>
                <a:sysClr val="windowText" lastClr="000000"/>
              </a:solidFill>
              <a:latin typeface="+mn-ea"/>
              <a:ea typeface="+mn-ea"/>
            </a:rPr>
            <a:t>30</a:t>
          </a:r>
          <a:r>
            <a:rPr kumimoji="1" lang="ja-JP" altLang="en-US" sz="1000" b="1">
              <a:solidFill>
                <a:sysClr val="windowText" lastClr="000000"/>
              </a:solidFill>
              <a:latin typeface="+mn-ea"/>
              <a:ea typeface="+mn-ea"/>
            </a:rPr>
            <a:t>日（火）</a:t>
          </a:r>
        </a:p>
      </xdr:txBody>
    </xdr:sp>
    <xdr:clientData/>
  </xdr:twoCellAnchor>
  <xdr:twoCellAnchor>
    <xdr:from>
      <xdr:col>2</xdr:col>
      <xdr:colOff>9525</xdr:colOff>
      <xdr:row>2</xdr:row>
      <xdr:rowOff>76201</xdr:rowOff>
    </xdr:from>
    <xdr:to>
      <xdr:col>5</xdr:col>
      <xdr:colOff>657225</xdr:colOff>
      <xdr:row>8</xdr:row>
      <xdr:rowOff>30151</xdr:rowOff>
    </xdr:to>
    <xdr:sp macro="" textlink="">
      <xdr:nvSpPr>
        <xdr:cNvPr id="23" name="正方形/長方形 32"/>
        <xdr:cNvSpPr>
          <a:spLocks noChangeArrowheads="1"/>
        </xdr:cNvSpPr>
      </xdr:nvSpPr>
      <xdr:spPr bwMode="auto">
        <a:xfrm>
          <a:off x="561975" y="247651"/>
          <a:ext cx="1047750" cy="1116000"/>
        </a:xfrm>
        <a:prstGeom prst="rect">
          <a:avLst/>
        </a:prstGeom>
        <a:noFill/>
        <a:ln w="9525" algn="ctr">
          <a:solidFill>
            <a:srgbClr val="000000"/>
          </a:solidFill>
          <a:miter lim="800000"/>
          <a:headEnd/>
          <a:tailEnd/>
        </a:ln>
      </xdr:spPr>
    </xdr:sp>
    <xdr:clientData/>
  </xdr:twoCellAnchor>
  <xdr:twoCellAnchor editAs="oneCell">
    <xdr:from>
      <xdr:col>2</xdr:col>
      <xdr:colOff>76200</xdr:colOff>
      <xdr:row>3</xdr:row>
      <xdr:rowOff>47625</xdr:rowOff>
    </xdr:from>
    <xdr:to>
      <xdr:col>5</xdr:col>
      <xdr:colOff>599514</xdr:colOff>
      <xdr:row>6</xdr:row>
      <xdr:rowOff>38100</xdr:rowOff>
    </xdr:to>
    <xdr:pic>
      <xdr:nvPicPr>
        <xdr:cNvPr id="24" name="Picture 9107"/>
        <xdr:cNvPicPr>
          <a:picLocks noChangeAspect="1" noChangeArrowheads="1"/>
        </xdr:cNvPicPr>
      </xdr:nvPicPr>
      <xdr:blipFill>
        <a:blip xmlns:r="http://schemas.openxmlformats.org/officeDocument/2006/relationships" r:embed="rId2" cstate="print"/>
        <a:srcRect/>
        <a:stretch>
          <a:fillRect/>
        </a:stretch>
      </xdr:blipFill>
      <xdr:spPr bwMode="auto">
        <a:xfrm>
          <a:off x="628650" y="361950"/>
          <a:ext cx="923364" cy="561975"/>
        </a:xfrm>
        <a:prstGeom prst="rect">
          <a:avLst/>
        </a:prstGeom>
        <a:noFill/>
        <a:ln w="1">
          <a:noFill/>
          <a:miter lim="800000"/>
          <a:headEnd/>
          <a:tailEnd/>
        </a:ln>
      </xdr:spPr>
    </xdr:pic>
    <xdr:clientData/>
  </xdr:twoCellAnchor>
  <xdr:twoCellAnchor>
    <xdr:from>
      <xdr:col>2</xdr:col>
      <xdr:colOff>57150</xdr:colOff>
      <xdr:row>6</xdr:row>
      <xdr:rowOff>19050</xdr:rowOff>
    </xdr:from>
    <xdr:to>
      <xdr:col>5</xdr:col>
      <xdr:colOff>601469</xdr:colOff>
      <xdr:row>7</xdr:row>
      <xdr:rowOff>74864</xdr:rowOff>
    </xdr:to>
    <xdr:sp macro="" textlink="">
      <xdr:nvSpPr>
        <xdr:cNvPr id="25" name="テキスト ボックス 29"/>
        <xdr:cNvSpPr txBox="1"/>
      </xdr:nvSpPr>
      <xdr:spPr>
        <a:xfrm>
          <a:off x="609600" y="904875"/>
          <a:ext cx="944369" cy="293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1400">
              <a:latin typeface="+mj-ea"/>
              <a:ea typeface="+mj-ea"/>
            </a:rPr>
            <a:t>山 形 県</a:t>
          </a:r>
        </a:p>
      </xdr:txBody>
    </xdr:sp>
    <xdr:clientData/>
  </xdr:twoCellAnchor>
  <xdr:twoCellAnchor>
    <xdr:from>
      <xdr:col>24</xdr:col>
      <xdr:colOff>0</xdr:colOff>
      <xdr:row>85</xdr:row>
      <xdr:rowOff>38100</xdr:rowOff>
    </xdr:from>
    <xdr:to>
      <xdr:col>31</xdr:col>
      <xdr:colOff>166350</xdr:colOff>
      <xdr:row>92</xdr:row>
      <xdr:rowOff>38850</xdr:rowOff>
    </xdr:to>
    <xdr:sp macro="" textlink="">
      <xdr:nvSpPr>
        <xdr:cNvPr id="22" name="正方形/長方形 21"/>
        <xdr:cNvSpPr/>
      </xdr:nvSpPr>
      <xdr:spPr>
        <a:xfrm>
          <a:off x="9715500" y="17192625"/>
          <a:ext cx="2700000" cy="1620000"/>
        </a:xfrm>
        <a:prstGeom prst="rect">
          <a:avLst/>
        </a:prstGeom>
        <a:noFill/>
        <a:ln w="38100" cap="rnd" cmpd="dbl">
          <a:solidFill>
            <a:sysClr val="windowText" lastClr="000000"/>
          </a:solidFill>
          <a:prstDash val="solid"/>
          <a:beve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100"/>
            </a:lnSpc>
          </a:pPr>
          <a:r>
            <a:rPr kumimoji="1" lang="ja-JP" altLang="en-US" sz="1000">
              <a:solidFill>
                <a:sysClr val="windowText" lastClr="000000"/>
              </a:solidFill>
              <a:latin typeface="+mn-ea"/>
              <a:ea typeface="+mn-ea"/>
            </a:rPr>
            <a:t>備考記入欄</a:t>
          </a:r>
          <a:endParaRPr kumimoji="1" lang="en-US" altLang="ja-JP" sz="1000">
            <a:solidFill>
              <a:sysClr val="windowText" lastClr="000000"/>
            </a:solidFill>
            <a:latin typeface="+mn-ea"/>
            <a:ea typeface="+mn-ea"/>
          </a:endParaRPr>
        </a:p>
      </xdr:txBody>
    </xdr:sp>
    <xdr:clientData/>
  </xdr:twoCellAnchor>
  <xdr:twoCellAnchor>
    <xdr:from>
      <xdr:col>24</xdr:col>
      <xdr:colOff>0</xdr:colOff>
      <xdr:row>10</xdr:row>
      <xdr:rowOff>1</xdr:rowOff>
    </xdr:from>
    <xdr:to>
      <xdr:col>31</xdr:col>
      <xdr:colOff>166350</xdr:colOff>
      <xdr:row>22</xdr:row>
      <xdr:rowOff>161926</xdr:rowOff>
    </xdr:to>
    <xdr:sp macro="" textlink="">
      <xdr:nvSpPr>
        <xdr:cNvPr id="27" name="正方形/長方形 26"/>
        <xdr:cNvSpPr/>
      </xdr:nvSpPr>
      <xdr:spPr>
        <a:xfrm>
          <a:off x="9715500" y="1743076"/>
          <a:ext cx="2700000" cy="3676650"/>
        </a:xfrm>
        <a:prstGeom prst="rect">
          <a:avLst/>
        </a:prstGeom>
        <a:ln w="3175">
          <a:prstDash val="dash"/>
        </a:ln>
      </xdr:spPr>
      <xdr:style>
        <a:lnRef idx="2">
          <a:schemeClr val="dk1"/>
        </a:lnRef>
        <a:fillRef idx="1">
          <a:schemeClr val="lt1"/>
        </a:fillRef>
        <a:effectRef idx="0">
          <a:schemeClr val="dk1"/>
        </a:effectRef>
        <a:fontRef idx="minor">
          <a:schemeClr val="dk1"/>
        </a:fontRef>
      </xdr:style>
      <xdr:txBody>
        <a:bodyPr vertOverflow="clip" rtlCol="0" anchor="ctr"/>
        <a:lstStyle/>
        <a:p>
          <a:r>
            <a:rPr lang="ja-JP" altLang="en-US" sz="1000" b="0">
              <a:solidFill>
                <a:sysClr val="windowText" lastClr="000000"/>
              </a:solidFill>
              <a:latin typeface="+mn-lt"/>
              <a:ea typeface="+mn-ea"/>
              <a:cs typeface="+mn-cs"/>
            </a:rPr>
            <a:t>☆</a:t>
          </a:r>
          <a:r>
            <a:rPr lang="ja-JP" altLang="ja-JP" sz="1000" b="0">
              <a:solidFill>
                <a:sysClr val="windowText" lastClr="000000"/>
              </a:solidFill>
              <a:latin typeface="+mn-lt"/>
              <a:ea typeface="+mn-ea"/>
              <a:cs typeface="+mn-cs"/>
            </a:rPr>
            <a:t>この調査は、個々の事業所を対象としていますので、</a:t>
          </a:r>
          <a:r>
            <a:rPr lang="ja-JP" altLang="ja-JP" sz="1000" b="0" u="sng">
              <a:solidFill>
                <a:sysClr val="windowText" lastClr="000000"/>
              </a:solidFill>
              <a:latin typeface="+mn-lt"/>
              <a:ea typeface="+mn-ea"/>
              <a:cs typeface="+mn-cs"/>
            </a:rPr>
            <a:t>貴事業所で生産された製品のみが調査の対象</a:t>
          </a:r>
          <a:r>
            <a:rPr lang="ja-JP" altLang="ja-JP" sz="1000" b="0">
              <a:solidFill>
                <a:sysClr val="windowText" lastClr="000000"/>
              </a:solidFill>
              <a:latin typeface="+mn-lt"/>
              <a:ea typeface="+mn-ea"/>
              <a:cs typeface="+mn-cs"/>
            </a:rPr>
            <a:t>となります。</a:t>
          </a:r>
          <a:endParaRPr lang="en-US" altLang="ja-JP" sz="1000" b="0">
            <a:solidFill>
              <a:sysClr val="windowText" lastClr="000000"/>
            </a:solidFill>
            <a:latin typeface="+mn-lt"/>
            <a:ea typeface="+mn-ea"/>
            <a:cs typeface="+mn-cs"/>
          </a:endParaRPr>
        </a:p>
        <a:p>
          <a:r>
            <a:rPr lang="ja-JP" altLang="en-US" sz="1000" b="0">
              <a:solidFill>
                <a:sysClr val="windowText" lastClr="000000"/>
              </a:solidFill>
              <a:latin typeface="+mn-lt"/>
              <a:ea typeface="+mn-ea"/>
              <a:cs typeface="+mn-cs"/>
            </a:rPr>
            <a:t>　</a:t>
          </a:r>
          <a:r>
            <a:rPr lang="ja-JP" altLang="ja-JP" sz="1000" b="0">
              <a:solidFill>
                <a:sysClr val="windowText" lastClr="000000"/>
              </a:solidFill>
              <a:latin typeface="+mn-lt"/>
              <a:ea typeface="+mn-ea"/>
              <a:cs typeface="+mn-cs"/>
            </a:rPr>
            <a:t>「他の事業所」から受入れた製品で、貴事業所では全く加工をせず</a:t>
          </a:r>
          <a:r>
            <a:rPr lang="ja-JP" altLang="en-US" sz="1000" b="0">
              <a:solidFill>
                <a:sysClr val="windowText" lastClr="000000"/>
              </a:solidFill>
              <a:latin typeface="+mn-lt"/>
              <a:ea typeface="+mn-ea"/>
              <a:cs typeface="+mn-cs"/>
            </a:rPr>
            <a:t> </a:t>
          </a:r>
          <a:r>
            <a:rPr lang="ja-JP" altLang="ja-JP" sz="1000" b="0">
              <a:solidFill>
                <a:sysClr val="windowText" lastClr="000000"/>
              </a:solidFill>
              <a:latin typeface="+mn-lt"/>
              <a:ea typeface="+mn-ea"/>
              <a:cs typeface="+mn-cs"/>
            </a:rPr>
            <a:t>「そのまま」出荷するものは調査の対象となりません。</a:t>
          </a:r>
          <a:endParaRPr lang="en-US" altLang="ja-JP" sz="1000" b="0">
            <a:solidFill>
              <a:sysClr val="windowText" lastClr="000000"/>
            </a:solidFill>
            <a:latin typeface="+mn-lt"/>
            <a:ea typeface="+mn-ea"/>
            <a:cs typeface="+mn-cs"/>
          </a:endParaRPr>
        </a:p>
        <a:p>
          <a:r>
            <a:rPr kumimoji="1" lang="ja-JP" altLang="en-US" sz="1000" b="0" u="none">
              <a:solidFill>
                <a:sysClr val="windowText" lastClr="000000"/>
              </a:solidFill>
              <a:latin typeface="+mn-ea"/>
              <a:ea typeface="+mn-ea"/>
            </a:rPr>
            <a:t>　また、③～⑥は、</a:t>
          </a:r>
          <a:r>
            <a:rPr kumimoji="1" lang="ja-JP" altLang="en-US" sz="1000" b="0" u="sng">
              <a:solidFill>
                <a:sysClr val="windowText" lastClr="000000"/>
              </a:solidFill>
              <a:latin typeface="+mn-ea"/>
              <a:ea typeface="+mn-ea"/>
            </a:rPr>
            <a:t>数量</a:t>
          </a:r>
          <a:r>
            <a:rPr kumimoji="1" lang="en-US" altLang="ja-JP" sz="1000" b="0" u="sng">
              <a:solidFill>
                <a:sysClr val="windowText" lastClr="000000"/>
              </a:solidFill>
              <a:latin typeface="+mn-ea"/>
              <a:ea typeface="+mn-ea"/>
            </a:rPr>
            <a:t>×</a:t>
          </a:r>
          <a:r>
            <a:rPr kumimoji="1" lang="ja-JP" altLang="en-US" sz="1000" b="0" u="sng">
              <a:solidFill>
                <a:sysClr val="windowText" lastClr="000000"/>
              </a:solidFill>
              <a:latin typeface="+mn-ea"/>
              <a:ea typeface="+mn-ea"/>
            </a:rPr>
            <a:t>工場出荷価格（消費税を除く）</a:t>
          </a:r>
          <a:r>
            <a:rPr kumimoji="1" lang="ja-JP" altLang="en-US" sz="1000" b="0" u="none">
              <a:solidFill>
                <a:sysClr val="windowText" lastClr="000000"/>
              </a:solidFill>
              <a:latin typeface="+mn-ea"/>
              <a:ea typeface="+mn-ea"/>
            </a:rPr>
            <a:t>を</a:t>
          </a:r>
          <a:r>
            <a:rPr kumimoji="1" lang="ja-JP" altLang="en-US" sz="1000" b="0">
              <a:solidFill>
                <a:sysClr val="windowText" lastClr="000000"/>
              </a:solidFill>
              <a:latin typeface="+mn-ea"/>
              <a:ea typeface="+mn-ea"/>
            </a:rPr>
            <a:t>記入してください</a:t>
          </a:r>
          <a:r>
            <a:rPr kumimoji="1" lang="ja-JP" altLang="ja-JP" sz="1000">
              <a:solidFill>
                <a:sysClr val="windowText" lastClr="000000"/>
              </a:solidFill>
              <a:latin typeface="+mn-lt"/>
              <a:ea typeface="+mn-ea"/>
              <a:cs typeface="+mn-cs"/>
            </a:rPr>
            <a:t>。</a:t>
          </a:r>
          <a:endParaRPr kumimoji="1" lang="en-US" altLang="ja-JP" sz="1000">
            <a:solidFill>
              <a:sysClr val="windowText" lastClr="000000"/>
            </a:solidFill>
            <a:latin typeface="+mn-lt"/>
            <a:ea typeface="+mn-ea"/>
            <a:cs typeface="+mn-cs"/>
          </a:endParaRPr>
        </a:p>
        <a:p>
          <a:r>
            <a:rPr kumimoji="1" lang="en-US" altLang="ja-JP" sz="1000" b="0">
              <a:solidFill>
                <a:sysClr val="windowText" lastClr="000000"/>
              </a:solidFill>
              <a:latin typeface="+mn-lt"/>
              <a:ea typeface="+mn-ea"/>
              <a:cs typeface="+mn-cs"/>
            </a:rPr>
            <a:t>※</a:t>
          </a:r>
          <a:r>
            <a:rPr kumimoji="1" lang="ja-JP" altLang="en-US" sz="1000" b="0">
              <a:solidFill>
                <a:sysClr val="windowText" lastClr="000000"/>
              </a:solidFill>
              <a:latin typeface="+mn-lt"/>
              <a:ea typeface="+mn-ea"/>
              <a:cs typeface="+mn-cs"/>
            </a:rPr>
            <a:t>賃加工のみを行う事業所も調査の対象となります。その場合、</a:t>
          </a:r>
          <a:r>
            <a:rPr kumimoji="1" lang="ja-JP" altLang="en-US" sz="1000" b="0" u="sng">
              <a:solidFill>
                <a:sysClr val="windowText" lastClr="000000"/>
              </a:solidFill>
              <a:latin typeface="+mn-lt"/>
              <a:ea typeface="+mn-ea"/>
              <a:cs typeface="+mn-cs"/>
            </a:rPr>
            <a:t>数量</a:t>
          </a:r>
          <a:r>
            <a:rPr kumimoji="1" lang="en-US" altLang="ja-JP" sz="1000" b="0" u="sng">
              <a:solidFill>
                <a:sysClr val="windowText" lastClr="000000"/>
              </a:solidFill>
              <a:latin typeface="+mn-lt"/>
              <a:ea typeface="+mn-ea"/>
              <a:cs typeface="+mn-cs"/>
            </a:rPr>
            <a:t>×</a:t>
          </a:r>
          <a:r>
            <a:rPr kumimoji="1" lang="ja-JP" altLang="en-US" sz="1000" b="0" u="sng">
              <a:solidFill>
                <a:sysClr val="windowText" lastClr="000000"/>
              </a:solidFill>
              <a:latin typeface="+mn-lt"/>
              <a:ea typeface="+mn-ea"/>
              <a:cs typeface="+mn-cs"/>
            </a:rPr>
            <a:t>加工賃、または、加工賃収入</a:t>
          </a:r>
          <a:r>
            <a:rPr kumimoji="1" lang="ja-JP" altLang="en-US" sz="1000" b="0" u="none">
              <a:solidFill>
                <a:sysClr val="windowText" lastClr="000000"/>
              </a:solidFill>
              <a:latin typeface="+mn-lt"/>
              <a:ea typeface="+mn-ea"/>
              <a:cs typeface="+mn-cs"/>
            </a:rPr>
            <a:t>を</a:t>
          </a:r>
          <a:r>
            <a:rPr kumimoji="1" lang="ja-JP" altLang="en-US" sz="1000" b="0">
              <a:solidFill>
                <a:sysClr val="windowText" lastClr="000000"/>
              </a:solidFill>
              <a:latin typeface="+mn-lt"/>
              <a:ea typeface="+mn-ea"/>
              <a:cs typeface="+mn-cs"/>
            </a:rPr>
            <a:t>記入してください。</a:t>
          </a:r>
          <a:endParaRPr kumimoji="1" lang="en-US" altLang="ja-JP" sz="1000" b="0">
            <a:solidFill>
              <a:sysClr val="windowText" lastClr="000000"/>
            </a:solidFill>
            <a:latin typeface="+mn-lt"/>
            <a:ea typeface="+mn-ea"/>
            <a:cs typeface="+mn-cs"/>
          </a:endParaRPr>
        </a:p>
        <a:p>
          <a:endParaRPr kumimoji="1" lang="en-US" altLang="ja-JP" sz="800" b="0">
            <a:solidFill>
              <a:sysClr val="windowText" lastClr="000000"/>
            </a:solidFill>
            <a:latin typeface="+mn-ea"/>
            <a:ea typeface="+mn-ea"/>
          </a:endParaRPr>
        </a:p>
        <a:p>
          <a:pPr algn="l"/>
          <a:r>
            <a:rPr kumimoji="1" lang="ja-JP" altLang="en-US" sz="1000" u="none">
              <a:solidFill>
                <a:sysClr val="windowText" lastClr="000000"/>
              </a:solidFill>
              <a:latin typeface="+mn-ea"/>
              <a:ea typeface="+mn-ea"/>
            </a:rPr>
            <a:t>☆対象期間は、</a:t>
          </a:r>
          <a:r>
            <a:rPr kumimoji="1" lang="ja-JP" altLang="en-US" sz="1000" u="sng">
              <a:solidFill>
                <a:sysClr val="windowText" lastClr="000000"/>
              </a:solidFill>
              <a:latin typeface="+mn-ea"/>
              <a:ea typeface="+mn-ea"/>
            </a:rPr>
            <a:t>令和２年１～</a:t>
          </a:r>
          <a:r>
            <a:rPr kumimoji="1" lang="en-US" altLang="ja-JP" sz="1000" u="sng">
              <a:solidFill>
                <a:sysClr val="windowText" lastClr="000000"/>
              </a:solidFill>
              <a:latin typeface="+mn-ea"/>
              <a:ea typeface="+mn-ea"/>
            </a:rPr>
            <a:t>12</a:t>
          </a:r>
          <a:r>
            <a:rPr kumimoji="1" lang="ja-JP" altLang="en-US" sz="1000" u="sng">
              <a:solidFill>
                <a:sysClr val="windowText" lastClr="000000"/>
              </a:solidFill>
              <a:latin typeface="+mn-ea"/>
              <a:ea typeface="+mn-ea"/>
            </a:rPr>
            <a:t>月の１年分</a:t>
          </a:r>
          <a:r>
            <a:rPr kumimoji="1" lang="ja-JP" altLang="en-US" sz="1000">
              <a:solidFill>
                <a:sysClr val="windowText" lastClr="000000"/>
              </a:solidFill>
              <a:latin typeface="+mn-ea"/>
              <a:ea typeface="+mn-ea"/>
            </a:rPr>
            <a:t>です。この期間で記入が困難な場合は、令和２年を最も多く含む会計期間（１年間）で記入してください</a:t>
          </a:r>
          <a:r>
            <a:rPr kumimoji="1" lang="ja-JP" altLang="ja-JP" sz="1000" b="0">
              <a:solidFill>
                <a:sysClr val="windowText" lastClr="000000"/>
              </a:solidFill>
              <a:latin typeface="+mn-lt"/>
              <a:ea typeface="+mn-ea"/>
              <a:cs typeface="+mn-cs"/>
            </a:rPr>
            <a:t>。</a:t>
          </a:r>
          <a:endParaRPr kumimoji="1" lang="en-US" altLang="ja-JP" sz="1000" b="0">
            <a:solidFill>
              <a:sysClr val="windowText" lastClr="000000"/>
            </a:solidFill>
            <a:latin typeface="+mn-lt"/>
            <a:ea typeface="+mn-ea"/>
            <a:cs typeface="+mn-cs"/>
          </a:endParaRPr>
        </a:p>
        <a:p>
          <a:pPr algn="l"/>
          <a:endParaRPr kumimoji="1" lang="en-US" altLang="ja-JP" sz="800" b="0">
            <a:solidFill>
              <a:sysClr val="windowText" lastClr="000000"/>
            </a:solidFill>
            <a:latin typeface="+mn-lt"/>
            <a:ea typeface="+mn-ea"/>
            <a:cs typeface="+mn-cs"/>
          </a:endParaRPr>
        </a:p>
        <a:p>
          <a:pPr algn="l"/>
          <a:r>
            <a:rPr kumimoji="1" lang="ja-JP" altLang="en-US" sz="1000">
              <a:solidFill>
                <a:sysClr val="windowText" lastClr="000000"/>
              </a:solidFill>
              <a:latin typeface="+mn-lt"/>
              <a:ea typeface="+mn-ea"/>
              <a:cs typeface="+mn-cs"/>
            </a:rPr>
            <a:t>☆調査事項の中で、記入困難な項目がある場合</a:t>
          </a:r>
          <a:r>
            <a:rPr kumimoji="1" lang="ja-JP" altLang="ja-JP" sz="1000">
              <a:solidFill>
                <a:sysClr val="windowText" lastClr="000000"/>
              </a:solidFill>
              <a:latin typeface="+mn-lt"/>
              <a:ea typeface="+mn-ea"/>
              <a:cs typeface="+mn-cs"/>
            </a:rPr>
            <a:t>は、本社</a:t>
          </a:r>
          <a:r>
            <a:rPr kumimoji="1" lang="ja-JP" altLang="en-US" sz="1000">
              <a:solidFill>
                <a:sysClr val="windowText" lastClr="000000"/>
              </a:solidFill>
              <a:latin typeface="+mn-lt"/>
              <a:ea typeface="+mn-ea"/>
              <a:cs typeface="+mn-cs"/>
            </a:rPr>
            <a:t>等</a:t>
          </a:r>
          <a:r>
            <a:rPr kumimoji="1" lang="ja-JP" altLang="ja-JP" sz="1000">
              <a:solidFill>
                <a:sysClr val="windowText" lastClr="000000"/>
              </a:solidFill>
              <a:latin typeface="+mn-lt"/>
              <a:ea typeface="+mn-ea"/>
              <a:cs typeface="+mn-cs"/>
            </a:rPr>
            <a:t>に問い合わせるなどして記入してください。</a:t>
          </a:r>
          <a:endParaRPr kumimoji="1" lang="en-US" altLang="ja-JP" sz="1000">
            <a:solidFill>
              <a:sysClr val="windowText" lastClr="000000"/>
            </a:solidFill>
            <a:latin typeface="+mn-lt"/>
            <a:ea typeface="+mn-ea"/>
            <a:cs typeface="+mn-cs"/>
          </a:endParaRPr>
        </a:p>
      </xdr:txBody>
    </xdr:sp>
    <xdr:clientData/>
  </xdr:twoCellAnchor>
  <xdr:twoCellAnchor>
    <xdr:from>
      <xdr:col>23</xdr:col>
      <xdr:colOff>333374</xdr:colOff>
      <xdr:row>23</xdr:row>
      <xdr:rowOff>1</xdr:rowOff>
    </xdr:from>
    <xdr:to>
      <xdr:col>31</xdr:col>
      <xdr:colOff>166349</xdr:colOff>
      <xdr:row>29</xdr:row>
      <xdr:rowOff>133350</xdr:rowOff>
    </xdr:to>
    <xdr:sp macro="" textlink="">
      <xdr:nvSpPr>
        <xdr:cNvPr id="28" name="正方形/長方形 27"/>
        <xdr:cNvSpPr/>
      </xdr:nvSpPr>
      <xdr:spPr>
        <a:xfrm>
          <a:off x="9715499" y="5543551"/>
          <a:ext cx="2700000" cy="1609724"/>
        </a:xfrm>
        <a:prstGeom prst="rect">
          <a:avLst/>
        </a:prstGeom>
        <a:solidFill>
          <a:sysClr val="window" lastClr="FFFFFF"/>
        </a:solidFill>
        <a:ln w="6350">
          <a:solidFill>
            <a:sysClr val="windowText" lastClr="000000"/>
          </a:solidFill>
        </a:ln>
        <a:effectLst/>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200"/>
            </a:lnSpc>
          </a:pPr>
          <a:r>
            <a:rPr kumimoji="1" lang="ja-JP" altLang="en-US" sz="1000">
              <a:solidFill>
                <a:sysClr val="windowText" lastClr="000000"/>
              </a:solidFill>
              <a:latin typeface="+mn-ea"/>
              <a:ea typeface="+mn-ea"/>
            </a:rPr>
            <a:t>①「品目名」、「品目コード」に印字された品目以外に、</a:t>
          </a:r>
          <a:r>
            <a:rPr kumimoji="1" lang="ja-JP" altLang="ja-JP" sz="1000">
              <a:solidFill>
                <a:sysClr val="windowText" lastClr="000000"/>
              </a:solidFill>
              <a:latin typeface="+mn-ea"/>
              <a:ea typeface="+mn-ea"/>
              <a:cs typeface="+mn-cs"/>
            </a:rPr>
            <a:t>貴事業所で生産している品目</a:t>
          </a:r>
          <a:r>
            <a:rPr kumimoji="1" lang="ja-JP" altLang="en-US" sz="1000">
              <a:solidFill>
                <a:sysClr val="windowText" lastClr="000000"/>
              </a:solidFill>
              <a:latin typeface="+mn-ea"/>
              <a:ea typeface="+mn-ea"/>
              <a:cs typeface="+mn-cs"/>
            </a:rPr>
            <a:t>（</a:t>
          </a:r>
          <a:r>
            <a:rPr kumimoji="1" lang="ja-JP" altLang="en-US" sz="1000">
              <a:solidFill>
                <a:sysClr val="windowText" lastClr="000000"/>
              </a:solidFill>
              <a:latin typeface="+mn-ea"/>
              <a:ea typeface="+mn-ea"/>
            </a:rPr>
            <a:t>記入手引 ７～３１頁参照）があれば、その品目についても、記入してください。</a:t>
          </a:r>
          <a:endParaRPr kumimoji="1" lang="en-US" altLang="ja-JP" sz="1000">
            <a:solidFill>
              <a:sysClr val="windowText" lastClr="000000"/>
            </a:solidFill>
            <a:latin typeface="+mn-ea"/>
            <a:ea typeface="+mn-ea"/>
          </a:endParaRPr>
        </a:p>
        <a:p>
          <a:pPr algn="l">
            <a:lnSpc>
              <a:spcPts val="1100"/>
            </a:lnSpc>
          </a:pPr>
          <a:r>
            <a:rPr kumimoji="1" lang="en-US" altLang="ja-JP" sz="1000">
              <a:solidFill>
                <a:sysClr val="windowText" lastClr="000000"/>
              </a:solidFill>
              <a:latin typeface="+mn-ea"/>
              <a:ea typeface="+mn-ea"/>
            </a:rPr>
            <a:t>※ </a:t>
          </a:r>
          <a:r>
            <a:rPr kumimoji="1" lang="ja-JP" altLang="ja-JP" sz="1000">
              <a:solidFill>
                <a:sysClr val="windowText" lastClr="000000"/>
              </a:solidFill>
              <a:effectLst/>
              <a:latin typeface="+mn-lt"/>
              <a:ea typeface="+mn-ea"/>
              <a:cs typeface="+mn-cs"/>
            </a:rPr>
            <a:t>「品目名」、「品目コード」に</a:t>
          </a:r>
          <a:r>
            <a:rPr kumimoji="1" lang="ja-JP" altLang="en-US" sz="1000">
              <a:solidFill>
                <a:sysClr val="windowText" lastClr="000000"/>
              </a:solidFill>
              <a:effectLst/>
              <a:latin typeface="+mn-lt"/>
              <a:ea typeface="+mn-ea"/>
              <a:cs typeface="+mn-cs"/>
            </a:rPr>
            <a:t>印字</a:t>
          </a:r>
          <a:r>
            <a:rPr kumimoji="1" lang="ja-JP" altLang="ja-JP" sz="1000">
              <a:solidFill>
                <a:sysClr val="windowText" lastClr="000000"/>
              </a:solidFill>
              <a:effectLst/>
              <a:latin typeface="+mn-lt"/>
              <a:ea typeface="+mn-ea"/>
              <a:cs typeface="+mn-cs"/>
            </a:rPr>
            <a:t>された</a:t>
          </a:r>
          <a:r>
            <a:rPr kumimoji="1" lang="ja-JP" altLang="en-US" sz="1000">
              <a:solidFill>
                <a:sysClr val="windowText" lastClr="000000"/>
              </a:solidFill>
              <a:effectLst/>
              <a:latin typeface="+mn-lt"/>
              <a:ea typeface="+mn-ea"/>
              <a:cs typeface="+mn-cs"/>
            </a:rPr>
            <a:t>　品目を生産していない場合は、「自工場生産額」に「０」を記入するとともに、印字　されている</a:t>
          </a:r>
          <a:r>
            <a:rPr kumimoji="1" lang="ja-JP" altLang="ja-JP" sz="1000">
              <a:solidFill>
                <a:sysClr val="windowText" lastClr="000000"/>
              </a:solidFill>
              <a:effectLst/>
              <a:latin typeface="+mn-lt"/>
              <a:ea typeface="+mn-ea"/>
              <a:cs typeface="+mn-cs"/>
            </a:rPr>
            <a:t>「品目名」</a:t>
          </a:r>
          <a:r>
            <a:rPr kumimoji="1" lang="ja-JP" altLang="en-US" sz="1000">
              <a:solidFill>
                <a:sysClr val="windowText" lastClr="000000"/>
              </a:solidFill>
              <a:effectLst/>
              <a:latin typeface="+mn-lt"/>
              <a:ea typeface="+mn-ea"/>
              <a:cs typeface="+mn-cs"/>
            </a:rPr>
            <a:t>及び</a:t>
          </a:r>
          <a:r>
            <a:rPr kumimoji="1" lang="ja-JP" altLang="ja-JP" sz="1000">
              <a:solidFill>
                <a:sysClr val="windowText" lastClr="000000"/>
              </a:solidFill>
              <a:effectLst/>
              <a:latin typeface="+mn-lt"/>
              <a:ea typeface="+mn-ea"/>
              <a:cs typeface="+mn-cs"/>
            </a:rPr>
            <a:t>「品目コード」</a:t>
          </a:r>
          <a:r>
            <a:rPr kumimoji="1" lang="ja-JP" altLang="en-US" sz="1000">
              <a:solidFill>
                <a:sysClr val="windowText" lastClr="000000"/>
              </a:solidFill>
              <a:effectLst/>
              <a:latin typeface="+mn-lt"/>
              <a:ea typeface="+mn-ea"/>
              <a:cs typeface="+mn-cs"/>
            </a:rPr>
            <a:t>に</a:t>
          </a:r>
          <a:r>
            <a:rPr kumimoji="1" lang="ja-JP" altLang="en-US" sz="1000" baseline="0">
              <a:solidFill>
                <a:sysClr val="windowText" lastClr="000000"/>
              </a:solidFill>
              <a:effectLst/>
              <a:latin typeface="+mn-lt"/>
              <a:ea typeface="+mn-ea"/>
              <a:cs typeface="+mn-cs"/>
            </a:rPr>
            <a:t> </a:t>
          </a:r>
          <a:r>
            <a:rPr kumimoji="1" lang="ja-JP" altLang="en-US" sz="1000">
              <a:solidFill>
                <a:sysClr val="windowText" lastClr="000000"/>
              </a:solidFill>
              <a:effectLst/>
              <a:latin typeface="+mn-lt"/>
              <a:ea typeface="+mn-ea"/>
              <a:cs typeface="+mn-cs"/>
            </a:rPr>
            <a:t>＝ （二重線）を引いてください。</a:t>
          </a:r>
          <a:endParaRPr kumimoji="1" lang="en-US" altLang="ja-JP" sz="1000">
            <a:solidFill>
              <a:sysClr val="windowText" lastClr="000000"/>
            </a:solidFill>
            <a:latin typeface="+mn-ea"/>
            <a:ea typeface="+mn-ea"/>
          </a:endParaRPr>
        </a:p>
      </xdr:txBody>
    </xdr:sp>
    <xdr:clientData/>
  </xdr:twoCellAnchor>
  <xdr:twoCellAnchor>
    <xdr:from>
      <xdr:col>24</xdr:col>
      <xdr:colOff>0</xdr:colOff>
      <xdr:row>29</xdr:row>
      <xdr:rowOff>161925</xdr:rowOff>
    </xdr:from>
    <xdr:to>
      <xdr:col>31</xdr:col>
      <xdr:colOff>166350</xdr:colOff>
      <xdr:row>33</xdr:row>
      <xdr:rowOff>180974</xdr:rowOff>
    </xdr:to>
    <xdr:sp macro="" textlink="">
      <xdr:nvSpPr>
        <xdr:cNvPr id="29" name="正方形/長方形 28"/>
        <xdr:cNvSpPr/>
      </xdr:nvSpPr>
      <xdr:spPr>
        <a:xfrm>
          <a:off x="9715500" y="7181850"/>
          <a:ext cx="2700000" cy="742949"/>
        </a:xfrm>
        <a:prstGeom prst="rect">
          <a:avLst/>
        </a:prstGeom>
        <a:solidFill>
          <a:sysClr val="window" lastClr="FFFFFF"/>
        </a:solidFill>
        <a:ln w="6350">
          <a:solidFill>
            <a:sysClr val="windowText" lastClr="000000"/>
          </a:solidFill>
        </a:ln>
        <a:effectLst/>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100"/>
            </a:lnSpc>
          </a:pPr>
          <a:r>
            <a:rPr kumimoji="1" lang="ja-JP" altLang="en-US" sz="1000">
              <a:latin typeface="+mn-ea"/>
              <a:ea typeface="+mn-ea"/>
            </a:rPr>
            <a:t>②「消費税の扱い」については、貴事業所の消費税の扱いにより、該当する番号を○で囲んでください。</a:t>
          </a:r>
          <a:r>
            <a:rPr kumimoji="1" lang="ja-JP" altLang="ja-JP" sz="1000" u="sng">
              <a:solidFill>
                <a:schemeClr val="dk1"/>
              </a:solidFill>
              <a:latin typeface="+mn-ea"/>
              <a:ea typeface="+mn-ea"/>
              <a:cs typeface="+mn-cs"/>
            </a:rPr>
            <a:t>原則、消費税抜き</a:t>
          </a:r>
          <a:r>
            <a:rPr kumimoji="1" lang="ja-JP" altLang="ja-JP" sz="1000">
              <a:solidFill>
                <a:schemeClr val="dk1"/>
              </a:solidFill>
              <a:latin typeface="+mn-ea"/>
              <a:ea typeface="+mn-ea"/>
              <a:cs typeface="+mn-cs"/>
            </a:rPr>
            <a:t>で記入してください。</a:t>
          </a:r>
          <a:endParaRPr kumimoji="1" lang="en-US" altLang="ja-JP" sz="1000">
            <a:latin typeface="+mn-ea"/>
            <a:ea typeface="+mn-ea"/>
          </a:endParaRPr>
        </a:p>
      </xdr:txBody>
    </xdr:sp>
    <xdr:clientData/>
  </xdr:twoCellAnchor>
  <xdr:twoCellAnchor>
    <xdr:from>
      <xdr:col>24</xdr:col>
      <xdr:colOff>0</xdr:colOff>
      <xdr:row>34</xdr:row>
      <xdr:rowOff>28575</xdr:rowOff>
    </xdr:from>
    <xdr:to>
      <xdr:col>31</xdr:col>
      <xdr:colOff>166350</xdr:colOff>
      <xdr:row>41</xdr:row>
      <xdr:rowOff>19050</xdr:rowOff>
    </xdr:to>
    <xdr:sp macro="" textlink="">
      <xdr:nvSpPr>
        <xdr:cNvPr id="30" name="正方形/長方形 29"/>
        <xdr:cNvSpPr/>
      </xdr:nvSpPr>
      <xdr:spPr>
        <a:xfrm>
          <a:off x="9715500" y="7953375"/>
          <a:ext cx="2700000" cy="1257300"/>
        </a:xfrm>
        <a:prstGeom prst="rect">
          <a:avLst/>
        </a:prstGeom>
        <a:solidFill>
          <a:sysClr val="window" lastClr="FFFFFF"/>
        </a:solidFill>
        <a:ln w="6350">
          <a:solidFill>
            <a:sysClr val="windowText" lastClr="000000"/>
          </a:solidFill>
        </a:ln>
        <a:effectLst/>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100"/>
            </a:lnSpc>
          </a:pPr>
          <a:r>
            <a:rPr kumimoji="1" lang="ja-JP" altLang="en-US" sz="1000">
              <a:solidFill>
                <a:sysClr val="windowText" lastClr="000000"/>
              </a:solidFill>
              <a:latin typeface="+mn-ea"/>
              <a:ea typeface="+mn-ea"/>
            </a:rPr>
            <a:t>③「自工場生産額」は、令和２年（１年間）に</a:t>
          </a:r>
          <a:r>
            <a:rPr kumimoji="1" lang="ja-JP" altLang="en-US" sz="1000" u="sng">
              <a:solidFill>
                <a:sysClr val="windowText" lastClr="000000"/>
              </a:solidFill>
              <a:latin typeface="+mn-ea"/>
              <a:ea typeface="+mn-ea"/>
            </a:rPr>
            <a:t>貴事業所内で生産したもののみ記入</a:t>
          </a:r>
          <a:r>
            <a:rPr kumimoji="1" lang="ja-JP" altLang="en-US" sz="1000">
              <a:solidFill>
                <a:sysClr val="windowText" lastClr="000000"/>
              </a:solidFill>
              <a:latin typeface="+mn-ea"/>
              <a:ea typeface="+mn-ea"/>
            </a:rPr>
            <a:t>してください</a:t>
          </a:r>
          <a:r>
            <a:rPr kumimoji="1" lang="ja-JP" altLang="en-US" sz="1000" u="sng">
              <a:solidFill>
                <a:sysClr val="windowText" lastClr="000000"/>
              </a:solidFill>
              <a:latin typeface="+mn-ea"/>
              <a:ea typeface="+mn-ea"/>
            </a:rPr>
            <a:t>輸入品や他工場からの受入品は</a:t>
          </a:r>
          <a:r>
            <a:rPr kumimoji="1" lang="ja-JP" altLang="en-US" sz="1000" b="0" u="sng">
              <a:solidFill>
                <a:sysClr val="windowText" lastClr="000000"/>
              </a:solidFill>
              <a:latin typeface="+mn-ea"/>
              <a:ea typeface="+mn-ea"/>
            </a:rPr>
            <a:t>含めません。</a:t>
          </a:r>
          <a:endParaRPr kumimoji="1" lang="en-US" altLang="ja-JP" sz="1000" b="0" u="sng">
            <a:solidFill>
              <a:sysClr val="windowText" lastClr="000000"/>
            </a:solidFill>
            <a:latin typeface="+mn-ea"/>
            <a:ea typeface="+mn-ea"/>
          </a:endParaRPr>
        </a:p>
        <a:p>
          <a:pPr algn="l">
            <a:lnSpc>
              <a:spcPts val="1100"/>
            </a:lnSpc>
          </a:pPr>
          <a:r>
            <a:rPr kumimoji="1" lang="ja-JP" altLang="en-US" sz="1000">
              <a:solidFill>
                <a:sysClr val="windowText" lastClr="000000"/>
              </a:solidFill>
              <a:latin typeface="+mn-ea"/>
              <a:ea typeface="+mn-ea"/>
            </a:rPr>
            <a:t>　また、「自工場生産額」は、「うち自工場消費額」「うち輸出向出荷額」「うち国内向出荷額」の合計と一致しなくても構いません。</a:t>
          </a:r>
          <a:endParaRPr kumimoji="1" lang="en-US" altLang="ja-JP" sz="1000">
            <a:solidFill>
              <a:sysClr val="windowText" lastClr="000000"/>
            </a:solidFill>
            <a:latin typeface="+mn-ea"/>
            <a:ea typeface="+mn-ea"/>
          </a:endParaRPr>
        </a:p>
      </xdr:txBody>
    </xdr:sp>
    <xdr:clientData/>
  </xdr:twoCellAnchor>
  <xdr:twoCellAnchor>
    <xdr:from>
      <xdr:col>24</xdr:col>
      <xdr:colOff>0</xdr:colOff>
      <xdr:row>41</xdr:row>
      <xdr:rowOff>47625</xdr:rowOff>
    </xdr:from>
    <xdr:to>
      <xdr:col>31</xdr:col>
      <xdr:colOff>166350</xdr:colOff>
      <xdr:row>45</xdr:row>
      <xdr:rowOff>76200</xdr:rowOff>
    </xdr:to>
    <xdr:sp macro="" textlink="">
      <xdr:nvSpPr>
        <xdr:cNvPr id="31" name="正方形/長方形 30"/>
        <xdr:cNvSpPr/>
      </xdr:nvSpPr>
      <xdr:spPr>
        <a:xfrm>
          <a:off x="9715500" y="9239250"/>
          <a:ext cx="2700000" cy="752475"/>
        </a:xfrm>
        <a:prstGeom prst="rect">
          <a:avLst/>
        </a:prstGeom>
        <a:solidFill>
          <a:sysClr val="window" lastClr="FFFFFF"/>
        </a:solidFill>
        <a:ln w="6350">
          <a:solidFill>
            <a:sysClr val="windowText" lastClr="000000"/>
          </a:solidFill>
        </a:ln>
        <a:effectLst/>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000"/>
            </a:lnSpc>
          </a:pPr>
          <a:r>
            <a:rPr kumimoji="1" lang="ja-JP" altLang="en-US" sz="1000">
              <a:solidFill>
                <a:sysClr val="windowText" lastClr="000000"/>
              </a:solidFill>
              <a:latin typeface="+mn-ea"/>
              <a:ea typeface="+mn-ea"/>
            </a:rPr>
            <a:t>④「うち自工場消費額」は、③「自工場生産額」のうち、</a:t>
          </a:r>
          <a:r>
            <a:rPr kumimoji="1" lang="ja-JP" altLang="ja-JP" sz="1000">
              <a:solidFill>
                <a:sysClr val="windowText" lastClr="000000"/>
              </a:solidFill>
              <a:effectLst/>
              <a:latin typeface="+mn-lt"/>
              <a:ea typeface="+mn-ea"/>
              <a:cs typeface="+mn-cs"/>
            </a:rPr>
            <a:t>貴事業所</a:t>
          </a:r>
          <a:r>
            <a:rPr kumimoji="1" lang="ja-JP" altLang="en-US" sz="1000">
              <a:solidFill>
                <a:sysClr val="windowText" lastClr="000000"/>
              </a:solidFill>
              <a:effectLst/>
              <a:latin typeface="+mn-lt"/>
              <a:ea typeface="+mn-ea"/>
              <a:cs typeface="+mn-cs"/>
            </a:rPr>
            <a:t>で生産している</a:t>
          </a:r>
          <a:r>
            <a:rPr kumimoji="1" lang="ja-JP" altLang="en-US" sz="1000">
              <a:solidFill>
                <a:sysClr val="windowText" lastClr="000000"/>
              </a:solidFill>
              <a:effectLst/>
              <a:latin typeface="+mn-ea"/>
              <a:ea typeface="+mn-ea"/>
              <a:cs typeface="+mn-cs"/>
            </a:rPr>
            <a:t>他の</a:t>
          </a:r>
          <a:r>
            <a:rPr kumimoji="1" lang="ja-JP" altLang="en-US" sz="1000">
              <a:solidFill>
                <a:sysClr val="windowText" lastClr="000000"/>
              </a:solidFill>
              <a:latin typeface="+mn-ea"/>
              <a:ea typeface="+mn-ea"/>
            </a:rPr>
            <a:t>製品の原材料や研究開発用等として消費した分を記入してください。</a:t>
          </a:r>
          <a:endParaRPr kumimoji="1" lang="en-US" altLang="ja-JP" sz="1000">
            <a:solidFill>
              <a:sysClr val="windowText" lastClr="000000"/>
            </a:solidFill>
            <a:latin typeface="+mn-ea"/>
            <a:ea typeface="+mn-ea"/>
          </a:endParaRPr>
        </a:p>
      </xdr:txBody>
    </xdr:sp>
    <xdr:clientData/>
  </xdr:twoCellAnchor>
  <xdr:twoCellAnchor>
    <xdr:from>
      <xdr:col>24</xdr:col>
      <xdr:colOff>0</xdr:colOff>
      <xdr:row>45</xdr:row>
      <xdr:rowOff>114300</xdr:rowOff>
    </xdr:from>
    <xdr:to>
      <xdr:col>31</xdr:col>
      <xdr:colOff>166350</xdr:colOff>
      <xdr:row>52</xdr:row>
      <xdr:rowOff>133350</xdr:rowOff>
    </xdr:to>
    <xdr:sp macro="" textlink="">
      <xdr:nvSpPr>
        <xdr:cNvPr id="32" name="正方形/長方形 31"/>
        <xdr:cNvSpPr/>
      </xdr:nvSpPr>
      <xdr:spPr>
        <a:xfrm>
          <a:off x="9715500" y="10029825"/>
          <a:ext cx="2700000" cy="1285875"/>
        </a:xfrm>
        <a:prstGeom prst="rect">
          <a:avLst/>
        </a:prstGeom>
        <a:solidFill>
          <a:sysClr val="window" lastClr="FFFFFF"/>
        </a:solidFill>
        <a:ln w="6350">
          <a:solidFill>
            <a:sysClr val="windowText" lastClr="000000"/>
          </a:solidFill>
        </a:ln>
        <a:effectLst/>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100"/>
            </a:lnSpc>
          </a:pPr>
          <a:r>
            <a:rPr kumimoji="1" lang="ja-JP" altLang="en-US" sz="1000">
              <a:latin typeface="+mn-ea"/>
              <a:ea typeface="+mn-ea"/>
            </a:rPr>
            <a:t>⑤「うち輸出向出荷額」</a:t>
          </a:r>
          <a:r>
            <a:rPr kumimoji="1" lang="ja-JP" altLang="en-US" sz="1000" b="0">
              <a:latin typeface="+mn-ea"/>
              <a:ea typeface="+mn-ea"/>
            </a:rPr>
            <a:t>は、③「自工場生産額」</a:t>
          </a:r>
          <a:r>
            <a:rPr lang="ja-JP" altLang="ja-JP" sz="1000" b="0">
              <a:solidFill>
                <a:schemeClr val="dk1"/>
              </a:solidFill>
              <a:latin typeface="+mn-lt"/>
              <a:ea typeface="+mn-ea"/>
              <a:cs typeface="+mn-cs"/>
            </a:rPr>
            <a:t>のうち、</a:t>
          </a:r>
          <a:r>
            <a:rPr lang="ja-JP" altLang="en-US" sz="1000" b="0">
              <a:solidFill>
                <a:schemeClr val="dk1"/>
              </a:solidFill>
              <a:latin typeface="+mn-lt"/>
              <a:ea typeface="+mn-ea"/>
              <a:cs typeface="+mn-cs"/>
            </a:rPr>
            <a:t>貴事業所から</a:t>
          </a:r>
          <a:r>
            <a:rPr lang="ja-JP" altLang="ja-JP" sz="1000" b="0">
              <a:solidFill>
                <a:schemeClr val="dk1"/>
              </a:solidFill>
              <a:latin typeface="+mn-lt"/>
              <a:ea typeface="+mn-ea"/>
              <a:cs typeface="+mn-cs"/>
            </a:rPr>
            <a:t>直接または</a:t>
          </a:r>
          <a:r>
            <a:rPr lang="ja-JP" altLang="en-US" sz="1000" b="0">
              <a:solidFill>
                <a:schemeClr val="dk1"/>
              </a:solidFill>
              <a:latin typeface="+mn-lt"/>
              <a:ea typeface="+mn-ea"/>
              <a:cs typeface="+mn-cs"/>
            </a:rPr>
            <a:t>輸出</a:t>
          </a:r>
          <a:r>
            <a:rPr lang="ja-JP" altLang="ja-JP" sz="1000" b="0">
              <a:solidFill>
                <a:schemeClr val="dk1"/>
              </a:solidFill>
              <a:latin typeface="+mn-lt"/>
              <a:ea typeface="+mn-ea"/>
              <a:cs typeface="+mn-cs"/>
            </a:rPr>
            <a:t>商社等を通じて輸出向けに販売したものを記入</a:t>
          </a:r>
          <a:r>
            <a:rPr kumimoji="1" lang="ja-JP" altLang="en-US" sz="1000">
              <a:latin typeface="+mn-ea"/>
              <a:ea typeface="+mn-ea"/>
            </a:rPr>
            <a:t>し</a:t>
          </a:r>
          <a:r>
            <a:rPr kumimoji="1" lang="ja-JP" altLang="en-US" sz="1000">
              <a:solidFill>
                <a:sysClr val="windowText" lastClr="000000"/>
              </a:solidFill>
              <a:latin typeface="+mn-ea"/>
              <a:ea typeface="+mn-ea"/>
            </a:rPr>
            <a:t>て</a:t>
          </a:r>
          <a:r>
            <a:rPr kumimoji="1" lang="ja-JP" altLang="en-US" sz="1000">
              <a:latin typeface="+mn-ea"/>
              <a:ea typeface="+mn-ea"/>
            </a:rPr>
            <a:t>ください。</a:t>
          </a:r>
          <a:endParaRPr kumimoji="1" lang="en-US" altLang="ja-JP" sz="1000">
            <a:latin typeface="+mn-ea"/>
            <a:ea typeface="+mn-ea"/>
          </a:endParaRPr>
        </a:p>
        <a:p>
          <a:pPr algn="l">
            <a:lnSpc>
              <a:spcPts val="1200"/>
            </a:lnSpc>
          </a:pPr>
          <a:r>
            <a:rPr kumimoji="1" lang="ja-JP" altLang="en-US" sz="1000">
              <a:latin typeface="+mn-ea"/>
              <a:ea typeface="+mn-ea"/>
            </a:rPr>
            <a:t>　また、税込みで回答している際に、直接輸出等で税抜きでの回答しかできない場合は、その旨を備考欄に記入してください。</a:t>
          </a:r>
          <a:endParaRPr kumimoji="1" lang="en-US" altLang="ja-JP" sz="1000">
            <a:latin typeface="+mn-ea"/>
            <a:ea typeface="+mn-ea"/>
          </a:endParaRPr>
        </a:p>
      </xdr:txBody>
    </xdr:sp>
    <xdr:clientData/>
  </xdr:twoCellAnchor>
  <xdr:twoCellAnchor>
    <xdr:from>
      <xdr:col>24</xdr:col>
      <xdr:colOff>0</xdr:colOff>
      <xdr:row>53</xdr:row>
      <xdr:rowOff>0</xdr:rowOff>
    </xdr:from>
    <xdr:to>
      <xdr:col>31</xdr:col>
      <xdr:colOff>166350</xdr:colOff>
      <xdr:row>58</xdr:row>
      <xdr:rowOff>104774</xdr:rowOff>
    </xdr:to>
    <xdr:sp macro="" textlink="">
      <xdr:nvSpPr>
        <xdr:cNvPr id="33" name="正方形/長方形 32"/>
        <xdr:cNvSpPr/>
      </xdr:nvSpPr>
      <xdr:spPr>
        <a:xfrm>
          <a:off x="9715500" y="11363325"/>
          <a:ext cx="2700000" cy="1009649"/>
        </a:xfrm>
        <a:prstGeom prst="rect">
          <a:avLst/>
        </a:prstGeom>
        <a:solidFill>
          <a:sysClr val="window" lastClr="FFFFFF"/>
        </a:solidFill>
        <a:ln w="6350">
          <a:solidFill>
            <a:sysClr val="windowText" lastClr="000000"/>
          </a:solidFill>
        </a:ln>
        <a:effectLst/>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lnSpc>
              <a:spcPts val="1000"/>
            </a:lnSpc>
          </a:pPr>
          <a:r>
            <a:rPr kumimoji="1" lang="ja-JP" altLang="en-US" sz="1000">
              <a:latin typeface="+mn-ea"/>
              <a:ea typeface="+mn-ea"/>
            </a:rPr>
            <a:t>⑥「うち国内向出荷額」は、③「自工場生産額」のうち、国内向けに出荷したものを記入してください。</a:t>
          </a:r>
          <a:endParaRPr kumimoji="1" lang="en-US" altLang="ja-JP" sz="1000">
            <a:latin typeface="+mn-ea"/>
            <a:ea typeface="+mn-ea"/>
          </a:endParaRPr>
        </a:p>
        <a:p>
          <a:pPr algn="l">
            <a:lnSpc>
              <a:spcPts val="1000"/>
            </a:lnSpc>
          </a:pPr>
          <a:r>
            <a:rPr kumimoji="1" lang="ja-JP" altLang="en-US" sz="1000">
              <a:latin typeface="+mn-ea"/>
              <a:ea typeface="+mn-ea"/>
            </a:rPr>
            <a:t>　同一</a:t>
          </a:r>
          <a:r>
            <a:rPr lang="ja-JP" altLang="ja-JP" sz="1000" b="0">
              <a:solidFill>
                <a:schemeClr val="dk1"/>
              </a:solidFill>
              <a:latin typeface="+mn-ea"/>
              <a:ea typeface="+mn-ea"/>
              <a:cs typeface="+mn-cs"/>
            </a:rPr>
            <a:t>企業内の他工場へ原材料として出荷</a:t>
          </a:r>
          <a:r>
            <a:rPr lang="ja-JP" altLang="en-US" sz="1000" b="0">
              <a:solidFill>
                <a:schemeClr val="dk1"/>
              </a:solidFill>
              <a:latin typeface="+mn-ea"/>
              <a:ea typeface="+mn-ea"/>
              <a:cs typeface="+mn-cs"/>
            </a:rPr>
            <a:t>したものも含みます。その場合は市場価格で換算して記入してください。</a:t>
          </a:r>
          <a:endParaRPr kumimoji="1" lang="en-US" altLang="ja-JP" sz="1000" b="0">
            <a:latin typeface="+mn-ea"/>
            <a:ea typeface="+mn-ea"/>
          </a:endParaRPr>
        </a:p>
      </xdr:txBody>
    </xdr:sp>
    <xdr:clientData/>
  </xdr:twoCellAnchor>
  <xdr:twoCellAnchor>
    <xdr:from>
      <xdr:col>24</xdr:col>
      <xdr:colOff>0</xdr:colOff>
      <xdr:row>58</xdr:row>
      <xdr:rowOff>161926</xdr:rowOff>
    </xdr:from>
    <xdr:to>
      <xdr:col>31</xdr:col>
      <xdr:colOff>166350</xdr:colOff>
      <xdr:row>69</xdr:row>
      <xdr:rowOff>1</xdr:rowOff>
    </xdr:to>
    <xdr:sp macro="" textlink="">
      <xdr:nvSpPr>
        <xdr:cNvPr id="34" name="正方形/長方形 33"/>
        <xdr:cNvSpPr/>
      </xdr:nvSpPr>
      <xdr:spPr>
        <a:xfrm>
          <a:off x="9715500" y="12430126"/>
          <a:ext cx="2700000" cy="1828800"/>
        </a:xfrm>
        <a:prstGeom prst="rect">
          <a:avLst/>
        </a:prstGeom>
        <a:solidFill>
          <a:sysClr val="window" lastClr="FFFFFF"/>
        </a:solidFill>
        <a:ln w="6350">
          <a:solidFill>
            <a:sysClr val="windowText" lastClr="000000"/>
          </a:solidFill>
        </a:ln>
        <a:effectLst/>
      </xdr:spPr>
      <xdr:style>
        <a:lnRef idx="2">
          <a:schemeClr val="accent6"/>
        </a:lnRef>
        <a:fillRef idx="1">
          <a:schemeClr val="lt1"/>
        </a:fillRef>
        <a:effectRef idx="0">
          <a:schemeClr val="accent6"/>
        </a:effectRef>
        <a:fontRef idx="minor">
          <a:schemeClr val="dk1"/>
        </a:fontRef>
      </xdr:style>
      <xdr:txBody>
        <a:bodyPr vertOverflow="clip" vert="horz" rtlCol="0" anchor="ctr"/>
        <a:lstStyle/>
        <a:p>
          <a:pPr>
            <a:lnSpc>
              <a:spcPts val="1100"/>
            </a:lnSpc>
          </a:pPr>
          <a:r>
            <a:rPr kumimoji="1" lang="ja-JP" altLang="en-US" sz="1000" b="0">
              <a:solidFill>
                <a:sysClr val="windowText" lastClr="000000"/>
              </a:solidFill>
              <a:latin typeface="+mn-ea"/>
              <a:ea typeface="+mn-ea"/>
              <a:cs typeface="+mn-cs"/>
            </a:rPr>
            <a:t>⑦「消費地別構成比」は、</a:t>
          </a:r>
          <a:r>
            <a:rPr lang="ja-JP" altLang="ja-JP" sz="1000" b="0">
              <a:solidFill>
                <a:sysClr val="windowText" lastClr="000000"/>
              </a:solidFill>
              <a:latin typeface="+mn-ea"/>
              <a:ea typeface="+mn-ea"/>
              <a:cs typeface="+mn-cs"/>
            </a:rPr>
            <a:t>⑥「うち国内向出荷額」で出荷された製品について、</a:t>
          </a:r>
          <a:r>
            <a:rPr lang="ja-JP" altLang="ja-JP" sz="1000" b="1">
              <a:solidFill>
                <a:sysClr val="windowText" lastClr="000000"/>
              </a:solidFill>
              <a:latin typeface="+mn-ea"/>
              <a:ea typeface="+mn-ea"/>
              <a:cs typeface="+mn-cs"/>
            </a:rPr>
            <a:t>最終消費地</a:t>
          </a:r>
          <a:r>
            <a:rPr lang="ja-JP" altLang="ja-JP" sz="1000" b="0">
              <a:solidFill>
                <a:sysClr val="windowText" lastClr="000000"/>
              </a:solidFill>
              <a:latin typeface="+mn-ea"/>
              <a:ea typeface="+mn-ea"/>
              <a:cs typeface="+mn-cs"/>
            </a:rPr>
            <a:t>（記入手引</a:t>
          </a:r>
          <a:r>
            <a:rPr lang="en-US" altLang="ja-JP" sz="1000" b="0">
              <a:solidFill>
                <a:sysClr val="windowText" lastClr="000000"/>
              </a:solidFill>
              <a:latin typeface="+mn-ea"/>
              <a:ea typeface="+mn-ea"/>
              <a:cs typeface="+mn-cs"/>
            </a:rPr>
            <a:t> </a:t>
          </a:r>
          <a:r>
            <a:rPr lang="ja-JP" altLang="ja-JP" sz="1000" b="0">
              <a:solidFill>
                <a:sysClr val="windowText" lastClr="000000"/>
              </a:solidFill>
              <a:latin typeface="+mn-ea"/>
              <a:ea typeface="+mn-ea"/>
              <a:cs typeface="+mn-cs"/>
            </a:rPr>
            <a:t>６頁参照）別の構成比を都道府県別に記入してください（各品目の合計が</a:t>
          </a:r>
          <a:r>
            <a:rPr lang="ja-JP" altLang="en-US" sz="1000" b="0">
              <a:solidFill>
                <a:sysClr val="windowText" lastClr="000000"/>
              </a:solidFill>
              <a:latin typeface="+mn-ea"/>
              <a:ea typeface="+mn-ea"/>
              <a:cs typeface="+mn-cs"/>
            </a:rPr>
            <a:t>１００．０％</a:t>
          </a:r>
          <a:r>
            <a:rPr lang="ja-JP" altLang="ja-JP" sz="1000" b="0">
              <a:solidFill>
                <a:sysClr val="windowText" lastClr="000000"/>
              </a:solidFill>
              <a:latin typeface="+mn-ea"/>
              <a:ea typeface="+mn-ea"/>
              <a:cs typeface="+mn-cs"/>
            </a:rPr>
            <a:t>となるよう、小数点第１位まで記入</a:t>
          </a:r>
          <a:r>
            <a:rPr lang="ja-JP" altLang="en-US" sz="1000" b="0">
              <a:solidFill>
                <a:sysClr val="windowText" lastClr="000000"/>
              </a:solidFill>
              <a:latin typeface="+mn-ea"/>
              <a:ea typeface="+mn-ea"/>
              <a:cs typeface="+mn-cs"/>
            </a:rPr>
            <a:t>してください</a:t>
          </a:r>
          <a:r>
            <a:rPr lang="ja-JP" altLang="ja-JP" sz="1000" b="0">
              <a:solidFill>
                <a:sysClr val="windowText" lastClr="000000"/>
              </a:solidFill>
              <a:latin typeface="+mn-ea"/>
              <a:ea typeface="+mn-ea"/>
              <a:cs typeface="+mn-cs"/>
            </a:rPr>
            <a:t>）。</a:t>
          </a:r>
          <a:endParaRPr lang="en-US" altLang="ja-JP" sz="1000" b="0">
            <a:solidFill>
              <a:sysClr val="windowText" lastClr="000000"/>
            </a:solidFill>
            <a:latin typeface="+mn-ea"/>
            <a:ea typeface="+mn-ea"/>
            <a:cs typeface="+mn-cs"/>
          </a:endParaRPr>
        </a:p>
        <a:p>
          <a:pPr>
            <a:lnSpc>
              <a:spcPts val="1100"/>
            </a:lnSpc>
          </a:pPr>
          <a:r>
            <a:rPr lang="ja-JP" altLang="en-US" sz="1000" b="0">
              <a:solidFill>
                <a:sysClr val="windowText" lastClr="000000"/>
              </a:solidFill>
              <a:latin typeface="+mn-ea"/>
              <a:ea typeface="+mn-ea"/>
              <a:cs typeface="+mn-cs"/>
            </a:rPr>
            <a:t>　</a:t>
          </a:r>
          <a:r>
            <a:rPr lang="ja-JP" altLang="ja-JP" sz="1000" b="0">
              <a:solidFill>
                <a:sysClr val="windowText" lastClr="000000"/>
              </a:solidFill>
              <a:latin typeface="+mn-ea"/>
              <a:ea typeface="+mn-ea"/>
              <a:cs typeface="+mn-cs"/>
            </a:rPr>
            <a:t>なお、都道府県別</a:t>
          </a:r>
          <a:r>
            <a:rPr lang="ja-JP" altLang="en-US" sz="1000" b="0">
              <a:solidFill>
                <a:sysClr val="windowText" lastClr="000000"/>
              </a:solidFill>
              <a:latin typeface="+mn-ea"/>
              <a:ea typeface="+mn-ea"/>
              <a:cs typeface="+mn-cs"/>
            </a:rPr>
            <a:t>が</a:t>
          </a:r>
          <a:r>
            <a:rPr kumimoji="1" lang="ja-JP" altLang="ja-JP" sz="1000" b="0">
              <a:solidFill>
                <a:sysClr val="windowText" lastClr="000000"/>
              </a:solidFill>
              <a:latin typeface="+mn-ea"/>
              <a:ea typeface="+mn-ea"/>
              <a:cs typeface="+mn-cs"/>
            </a:rPr>
            <a:t>わからない場合には、地域別の「不明」欄に記入してください。</a:t>
          </a:r>
          <a:endParaRPr kumimoji="1" lang="en-US" altLang="ja-JP" sz="1000" b="0">
            <a:solidFill>
              <a:sysClr val="windowText" lastClr="000000"/>
            </a:solidFill>
            <a:latin typeface="+mn-ea"/>
            <a:ea typeface="+mn-ea"/>
            <a:cs typeface="+mn-cs"/>
          </a:endParaRPr>
        </a:p>
        <a:p>
          <a:pPr>
            <a:lnSpc>
              <a:spcPts val="1100"/>
            </a:lnSpc>
          </a:pPr>
          <a:r>
            <a:rPr kumimoji="1" lang="ja-JP" altLang="en-US" sz="1000" b="0">
              <a:solidFill>
                <a:sysClr val="windowText" lastClr="000000"/>
              </a:solidFill>
              <a:latin typeface="+mn-ea"/>
              <a:ea typeface="+mn-ea"/>
              <a:cs typeface="+mn-cs"/>
            </a:rPr>
            <a:t>　賃加工の場合は、委託先に出荷先地域を問い合わせ、委託先の最終消費地を記入してください。</a:t>
          </a:r>
          <a:endParaRPr kumimoji="1" lang="en-US" altLang="ja-JP" sz="1000" b="0">
            <a:solidFill>
              <a:sysClr val="windowText" lastClr="000000"/>
            </a:solidFill>
            <a:latin typeface="+mn-ea"/>
            <a:ea typeface="+mn-ea"/>
            <a:cs typeface="+mn-cs"/>
          </a:endParaRPr>
        </a:p>
      </xdr:txBody>
    </xdr:sp>
    <xdr:clientData/>
  </xdr:twoCellAnchor>
  <xdr:twoCellAnchor>
    <xdr:from>
      <xdr:col>24</xdr:col>
      <xdr:colOff>0</xdr:colOff>
      <xdr:row>69</xdr:row>
      <xdr:rowOff>47625</xdr:rowOff>
    </xdr:from>
    <xdr:to>
      <xdr:col>31</xdr:col>
      <xdr:colOff>166350</xdr:colOff>
      <xdr:row>84</xdr:row>
      <xdr:rowOff>133350</xdr:rowOff>
    </xdr:to>
    <xdr:sp macro="" textlink="">
      <xdr:nvSpPr>
        <xdr:cNvPr id="35" name="正方形/長方形 34"/>
        <xdr:cNvSpPr/>
      </xdr:nvSpPr>
      <xdr:spPr>
        <a:xfrm>
          <a:off x="9715500" y="14306550"/>
          <a:ext cx="2700000" cy="2800350"/>
        </a:xfrm>
        <a:prstGeom prst="rect">
          <a:avLst/>
        </a:prstGeom>
        <a:solidFill>
          <a:sysClr val="window" lastClr="FFFFFF"/>
        </a:solidFill>
        <a:ln w="6350">
          <a:solidFill>
            <a:sysClr val="windowText" lastClr="000000"/>
          </a:solidFill>
          <a:prstDash val="sysDash"/>
        </a:ln>
        <a:effectLst/>
      </xdr:spPr>
      <xdr:style>
        <a:lnRef idx="2">
          <a:schemeClr val="accent6"/>
        </a:lnRef>
        <a:fillRef idx="1">
          <a:schemeClr val="lt1"/>
        </a:fillRef>
        <a:effectRef idx="0">
          <a:schemeClr val="accent6"/>
        </a:effectRef>
        <a:fontRef idx="minor">
          <a:schemeClr val="dk1"/>
        </a:fontRef>
      </xdr:style>
      <xdr:txBody>
        <a:bodyPr vertOverflow="clip" vert="horz" rtlCol="0" anchor="ctr"/>
        <a:lstStyle/>
        <a:p>
          <a:pPr>
            <a:lnSpc>
              <a:spcPts val="1100"/>
            </a:lnSpc>
          </a:pPr>
          <a:r>
            <a:rPr kumimoji="1" lang="ja-JP" altLang="en-US" sz="1000" b="0">
              <a:solidFill>
                <a:sysClr val="windowText" lastClr="000000"/>
              </a:solidFill>
              <a:latin typeface="+mn-ea"/>
              <a:ea typeface="+mn-ea"/>
              <a:cs typeface="+mn-cs"/>
            </a:rPr>
            <a:t>備考</a:t>
          </a:r>
        </a:p>
        <a:p>
          <a:pPr>
            <a:lnSpc>
              <a:spcPts val="1100"/>
            </a:lnSpc>
          </a:pPr>
          <a:r>
            <a:rPr kumimoji="1" lang="ja-JP" altLang="en-US" sz="1000" b="0">
              <a:solidFill>
                <a:sysClr val="windowText" lastClr="000000"/>
              </a:solidFill>
              <a:latin typeface="+mn-ea"/>
              <a:ea typeface="+mn-ea"/>
              <a:cs typeface="+mn-cs"/>
            </a:rPr>
            <a:t>　注意すべき事柄がありましたらその旨を下記「備考記入欄」に記入してください。</a:t>
          </a:r>
        </a:p>
        <a:p>
          <a:pPr>
            <a:lnSpc>
              <a:spcPts val="1100"/>
            </a:lnSpc>
          </a:pPr>
          <a:r>
            <a:rPr kumimoji="1" lang="ja-JP" altLang="en-US" sz="1000" b="0">
              <a:solidFill>
                <a:sysClr val="windowText" lastClr="000000"/>
              </a:solidFill>
              <a:latin typeface="+mn-ea"/>
              <a:ea typeface="+mn-ea"/>
              <a:cs typeface="+mn-cs"/>
            </a:rPr>
            <a:t>　また、工場出荷価格（消費税を除く）で記入できない場合は、記入に際して実際に採用した方法を本欄に記入してください。</a:t>
          </a:r>
          <a:endParaRPr kumimoji="1" lang="ja-JP" altLang="en-US" sz="800" b="0">
            <a:solidFill>
              <a:sysClr val="windowText" lastClr="000000"/>
            </a:solidFill>
            <a:latin typeface="+mn-ea"/>
            <a:ea typeface="+mn-ea"/>
            <a:cs typeface="+mn-cs"/>
          </a:endParaRPr>
        </a:p>
        <a:p>
          <a:pPr>
            <a:lnSpc>
              <a:spcPts val="1100"/>
            </a:lnSpc>
          </a:pPr>
          <a:r>
            <a:rPr kumimoji="1" lang="ja-JP" altLang="en-US" sz="1000" b="0">
              <a:solidFill>
                <a:sysClr val="windowText" lastClr="000000"/>
              </a:solidFill>
              <a:latin typeface="+mn-ea"/>
              <a:ea typeface="+mn-ea"/>
              <a:cs typeface="+mn-cs"/>
            </a:rPr>
            <a:t>～例～</a:t>
          </a:r>
          <a:endParaRPr kumimoji="1" lang="en-US" altLang="ja-JP" sz="1000" b="0">
            <a:solidFill>
              <a:sysClr val="windowText" lastClr="000000"/>
            </a:solidFill>
            <a:latin typeface="+mn-ea"/>
            <a:ea typeface="+mn-ea"/>
            <a:cs typeface="+mn-cs"/>
          </a:endParaRPr>
        </a:p>
        <a:p>
          <a:pPr>
            <a:lnSpc>
              <a:spcPts val="1100"/>
            </a:lnSpc>
          </a:pPr>
          <a:r>
            <a:rPr kumimoji="1" lang="ja-JP" altLang="en-US" sz="1000" b="0">
              <a:solidFill>
                <a:sysClr val="windowText" lastClr="000000"/>
              </a:solidFill>
              <a:latin typeface="+mn-ea"/>
              <a:ea typeface="+mn-ea"/>
              <a:cs typeface="+mn-cs"/>
            </a:rPr>
            <a:t>○休業中のため出荷をしていない</a:t>
          </a:r>
        </a:p>
        <a:p>
          <a:pPr>
            <a:lnSpc>
              <a:spcPts val="1100"/>
            </a:lnSpc>
          </a:pPr>
          <a:r>
            <a:rPr kumimoji="1" lang="ja-JP" altLang="en-US" sz="1000" b="0">
              <a:solidFill>
                <a:sysClr val="windowText" lastClr="000000"/>
              </a:solidFill>
              <a:latin typeface="+mn-ea"/>
              <a:ea typeface="+mn-ea"/>
              <a:cs typeface="+mn-cs"/>
            </a:rPr>
            <a:t>○操業開始後未出荷のため出荷をしていない酒税、たばこ税、揮発油税、地方揮発油税の納付税額抜き</a:t>
          </a:r>
        </a:p>
        <a:p>
          <a:pPr>
            <a:lnSpc>
              <a:spcPts val="1100"/>
            </a:lnSpc>
          </a:pPr>
          <a:r>
            <a:rPr kumimoji="1" lang="ja-JP" altLang="en-US" sz="1000" b="0">
              <a:solidFill>
                <a:sysClr val="windowText" lastClr="000000"/>
              </a:solidFill>
              <a:latin typeface="+mn-ea"/>
              <a:ea typeface="+mn-ea"/>
              <a:cs typeface="+mn-cs"/>
            </a:rPr>
            <a:t>○国内向出荷額は「税込み」で回答したが、輸出向出荷額は直接輸出のため「税抜き」となっている</a:t>
          </a:r>
        </a:p>
        <a:p>
          <a:pPr>
            <a:lnSpc>
              <a:spcPts val="1100"/>
            </a:lnSpc>
          </a:pPr>
          <a:r>
            <a:rPr kumimoji="1" lang="ja-JP" altLang="en-US" sz="1000" b="0">
              <a:solidFill>
                <a:sysClr val="windowText" lastClr="000000"/>
              </a:solidFill>
              <a:latin typeface="+mn-ea"/>
              <a:ea typeface="+mn-ea"/>
              <a:cs typeface="+mn-cs"/>
            </a:rPr>
            <a:t>○輸出向出荷額は、直接輸出の税抜き額と商社経由で出荷した税込む額が混在している</a:t>
          </a:r>
          <a:endParaRPr kumimoji="1" lang="ja-JP" altLang="en-US" sz="1000">
            <a:solidFill>
              <a:sysClr val="windowText" lastClr="000000"/>
            </a:solidFill>
            <a:latin typeface="+mn-ea"/>
            <a:ea typeface="+mn-ea"/>
          </a:endParaRPr>
        </a:p>
      </xdr:txBody>
    </xdr:sp>
    <xdr:clientData/>
  </xdr:twoCellAnchor>
  <xdr:twoCellAnchor>
    <xdr:from>
      <xdr:col>7</xdr:col>
      <xdr:colOff>428624</xdr:colOff>
      <xdr:row>4</xdr:row>
      <xdr:rowOff>28576</xdr:rowOff>
    </xdr:from>
    <xdr:to>
      <xdr:col>10</xdr:col>
      <xdr:colOff>581774</xdr:colOff>
      <xdr:row>8</xdr:row>
      <xdr:rowOff>9901</xdr:rowOff>
    </xdr:to>
    <xdr:sp macro="" textlink="">
      <xdr:nvSpPr>
        <xdr:cNvPr id="36" name="Text Box 1"/>
        <xdr:cNvSpPr txBox="1">
          <a:spLocks noChangeArrowheads="1"/>
        </xdr:cNvSpPr>
      </xdr:nvSpPr>
      <xdr:spPr bwMode="auto">
        <a:xfrm>
          <a:off x="2419349" y="533401"/>
          <a:ext cx="1620000" cy="810000"/>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990-8570</a:t>
          </a:r>
        </a:p>
        <a:p>
          <a:pPr algn="l" rtl="0">
            <a:defRPr sz="1000"/>
          </a:pPr>
          <a:r>
            <a:rPr lang="ja-JP" altLang="en-US" sz="900" b="0" i="0" u="none" strike="noStrike" baseline="0">
              <a:solidFill>
                <a:srgbClr val="000000"/>
              </a:solidFill>
              <a:latin typeface="ＭＳ Ｐゴシック"/>
              <a:ea typeface="ＭＳ Ｐゴシック"/>
            </a:rPr>
            <a:t>山形県山形市松波</a:t>
          </a:r>
          <a:r>
            <a:rPr lang="en-US" altLang="ja-JP" sz="900" b="0" i="0" u="none" strike="noStrike" baseline="0">
              <a:solidFill>
                <a:srgbClr val="000000"/>
              </a:solidFill>
              <a:latin typeface="ＭＳ Ｐゴシック"/>
              <a:ea typeface="ＭＳ Ｐゴシック"/>
            </a:rPr>
            <a:t>2-8-1</a:t>
          </a:r>
        </a:p>
        <a:p>
          <a:pPr algn="l" rtl="0">
            <a:defRPr sz="1000"/>
          </a:pPr>
          <a:r>
            <a:rPr lang="ja-JP" altLang="en-US" sz="900" b="0" i="0" u="none" strike="noStrike" baseline="0">
              <a:solidFill>
                <a:srgbClr val="000000"/>
              </a:solidFill>
              <a:latin typeface="ＭＳ Ｐゴシック"/>
              <a:ea typeface="ＭＳ Ｐゴシック"/>
            </a:rPr>
            <a:t>山形県みらい企画創造部</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統計企画課　政策統計担当</a:t>
          </a:r>
          <a:endParaRPr lang="en-US" altLang="ja-JP" sz="900" b="0" i="0" u="none" strike="noStrike" baseline="0">
            <a:solidFill>
              <a:srgbClr val="000000"/>
            </a:solidFill>
            <a:latin typeface="ＭＳ Ｐゴシック"/>
            <a:ea typeface="ＭＳ Ｐゴシック"/>
          </a:endParaRPr>
        </a:p>
      </xdr:txBody>
    </xdr:sp>
    <xdr:clientData/>
  </xdr:twoCellAnchor>
  <xdr:oneCellAnchor>
    <xdr:from>
      <xdr:col>0</xdr:col>
      <xdr:colOff>266700</xdr:colOff>
      <xdr:row>0</xdr:row>
      <xdr:rowOff>195542</xdr:rowOff>
    </xdr:from>
    <xdr:ext cx="12268200" cy="1718983"/>
    <xdr:sp macro="" textlink="">
      <xdr:nvSpPr>
        <xdr:cNvPr id="26" name="テキスト ボックス 25"/>
        <xdr:cNvSpPr txBox="1"/>
      </xdr:nvSpPr>
      <xdr:spPr>
        <a:xfrm>
          <a:off x="266700" y="195542"/>
          <a:ext cx="12268200" cy="1718983"/>
        </a:xfrm>
        <a:prstGeom prst="rect">
          <a:avLst/>
        </a:prstGeom>
        <a:solidFill>
          <a:schemeClr val="accent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200" b="1">
              <a:latin typeface="HG丸ｺﾞｼｯｸM-PRO" panose="020F0600000000000000" pitchFamily="50" charset="-128"/>
              <a:ea typeface="HG丸ｺﾞｼｯｸM-PRO" panose="020F0600000000000000" pitchFamily="50" charset="-128"/>
            </a:rPr>
            <a:t>≪ 調査票（Ｅｘｃｅｌ）のご利用について </a:t>
          </a:r>
          <a:r>
            <a:rPr kumimoji="1" lang="en-US" altLang="ja-JP" sz="1200" b="1">
              <a:latin typeface="HG丸ｺﾞｼｯｸM-PRO" panose="020F0600000000000000" pitchFamily="50" charset="-128"/>
              <a:ea typeface="HG丸ｺﾞｼｯｸM-PRO" panose="020F0600000000000000" pitchFamily="50" charset="-128"/>
            </a:rPr>
            <a:t>》</a:t>
          </a:r>
        </a:p>
        <a:p>
          <a:r>
            <a:rPr kumimoji="1" lang="ja-JP" altLang="en-US" sz="1200">
              <a:latin typeface="HG丸ｺﾞｼｯｸM-PRO" panose="020F0600000000000000" pitchFamily="50" charset="-128"/>
              <a:ea typeface="HG丸ｺﾞｼｯｸM-PRO" panose="020F0600000000000000" pitchFamily="50" charset="-128"/>
            </a:rPr>
            <a:t>　　　①　この調査票は、入力しやすいように一部を変更をしています。そのため、紙でお送りしている調査票とは一部異なります。　　　　　</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②　</a:t>
          </a:r>
          <a:r>
            <a:rPr kumimoji="1" lang="ja-JP" altLang="en-US" sz="1200">
              <a:solidFill>
                <a:schemeClr val="accent5"/>
              </a:solidFill>
              <a:latin typeface="HG丸ｺﾞｼｯｸM-PRO" panose="020F0600000000000000" pitchFamily="50" charset="-128"/>
              <a:ea typeface="HG丸ｺﾞｼｯｸM-PRO" panose="020F0600000000000000" pitchFamily="50" charset="-128"/>
            </a:rPr>
            <a:t>水色着色セル</a:t>
          </a:r>
          <a:r>
            <a:rPr kumimoji="1" lang="ja-JP" altLang="en-US" sz="1200">
              <a:latin typeface="HG丸ｺﾞｼｯｸM-PRO" panose="020F0600000000000000" pitchFamily="50" charset="-128"/>
              <a:ea typeface="HG丸ｺﾞｼｯｸM-PRO" panose="020F0600000000000000" pitchFamily="50" charset="-128"/>
            </a:rPr>
            <a:t>に入力をしてください。必要に応じて備考欄への記入もお願いします。</a:t>
          </a:r>
          <a:endParaRPr kumimoji="1" lang="en-US" altLang="ja-JP" sz="1200">
            <a:latin typeface="HG丸ｺﾞｼｯｸM-PRO" panose="020F0600000000000000" pitchFamily="50" charset="-128"/>
            <a:ea typeface="HG丸ｺﾞｼｯｸM-PRO" panose="020F0600000000000000" pitchFamily="50" charset="-128"/>
          </a:endParaRPr>
        </a:p>
        <a:p>
          <a:r>
            <a:rPr kumimoji="1" lang="en-US" altLang="ja-JP" sz="1200">
              <a:latin typeface="HG丸ｺﾞｼｯｸM-PRO" panose="020F0600000000000000" pitchFamily="50" charset="-128"/>
              <a:ea typeface="HG丸ｺﾞｼｯｸM-PRO" panose="020F0600000000000000" pitchFamily="50" charset="-128"/>
            </a:rPr>
            <a:t>         </a:t>
          </a:r>
          <a:r>
            <a:rPr kumimoji="1" lang="ja-JP" altLang="en-US" sz="1200">
              <a:latin typeface="HG丸ｺﾞｼｯｸM-PRO" panose="020F0600000000000000" pitchFamily="50" charset="-128"/>
              <a:ea typeface="HG丸ｺﾞｼｯｸM-PRO" panose="020F0600000000000000" pitchFamily="50" charset="-128"/>
            </a:rPr>
            <a:t>③　「消費地別構成比」は</a:t>
          </a:r>
          <a:r>
            <a:rPr kumimoji="1" lang="en-US" altLang="ja-JP" sz="1200">
              <a:latin typeface="HG丸ｺﾞｼｯｸM-PRO" panose="020F0600000000000000" pitchFamily="50" charset="-128"/>
              <a:ea typeface="HG丸ｺﾞｼｯｸM-PRO" panose="020F0600000000000000" pitchFamily="50" charset="-128"/>
            </a:rPr>
            <a:t>100.</a:t>
          </a:r>
          <a:r>
            <a:rPr kumimoji="1" lang="ja-JP" altLang="en-US" sz="1200">
              <a:latin typeface="HG丸ｺﾞｼｯｸM-PRO" panose="020F0600000000000000" pitchFamily="50" charset="-128"/>
              <a:ea typeface="HG丸ｺﾞｼｯｸM-PRO" panose="020F0600000000000000" pitchFamily="50" charset="-128"/>
            </a:rPr>
            <a:t>０％になるように入力してください。</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④　すべての入力が終わりましたら、エラーメッセージが表示されてないことを確認し、Ａ３サイズでプリントアウトしたものを返信用封筒に入れてご提出ください。</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１　セキュリティの関係上、</a:t>
          </a:r>
          <a:r>
            <a:rPr kumimoji="1" lang="ja-JP" altLang="en-US" sz="1200" u="sng">
              <a:latin typeface="HG丸ｺﾞｼｯｸM-PRO" panose="020F0600000000000000" pitchFamily="50" charset="-128"/>
              <a:ea typeface="HG丸ｺﾞｼｯｸM-PRO" panose="020F0600000000000000" pitchFamily="50" charset="-128"/>
            </a:rPr>
            <a:t>電子メール等によるご提出ではなく、同封の返信用封筒による提出をお願いします。</a:t>
          </a:r>
          <a:endParaRPr kumimoji="1" lang="en-US" altLang="ja-JP" sz="1200" u="sng">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　　　　　</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２　</a:t>
          </a:r>
          <a:r>
            <a:rPr kumimoji="1" lang="ja-JP" altLang="en-US" sz="1200" u="none">
              <a:latin typeface="HG丸ｺﾞｼｯｸM-PRO" panose="020F0600000000000000" pitchFamily="50" charset="-128"/>
              <a:ea typeface="HG丸ｺﾞｼｯｸM-PRO" panose="020F0600000000000000" pitchFamily="50" charset="-128"/>
            </a:rPr>
            <a:t>後日記入された内容を確認させていただく場合がありますので、</a:t>
          </a:r>
          <a:r>
            <a:rPr kumimoji="1" lang="ja-JP" altLang="en-US" sz="1200" u="sng">
              <a:latin typeface="HG丸ｺﾞｼｯｸM-PRO" panose="020F0600000000000000" pitchFamily="50" charset="-128"/>
              <a:ea typeface="HG丸ｺﾞｼｯｸM-PRO" panose="020F0600000000000000" pitchFamily="50" charset="-128"/>
            </a:rPr>
            <a:t>必ず控えを保管するようお願いします。</a:t>
          </a:r>
        </a:p>
      </xdr:txBody>
    </xdr:sp>
    <xdr:clientData/>
  </xdr:oneCellAnchor>
  <xdr:twoCellAnchor>
    <xdr:from>
      <xdr:col>8</xdr:col>
      <xdr:colOff>285750</xdr:colOff>
      <xdr:row>21</xdr:row>
      <xdr:rowOff>419100</xdr:rowOff>
    </xdr:from>
    <xdr:to>
      <xdr:col>10</xdr:col>
      <xdr:colOff>361950</xdr:colOff>
      <xdr:row>23</xdr:row>
      <xdr:rowOff>9525</xdr:rowOff>
    </xdr:to>
    <xdr:sp macro="" textlink="">
      <xdr:nvSpPr>
        <xdr:cNvPr id="5" name="円/楕円 4"/>
        <xdr:cNvSpPr/>
      </xdr:nvSpPr>
      <xdr:spPr>
        <a:xfrm>
          <a:off x="3009900" y="7258050"/>
          <a:ext cx="809625" cy="323850"/>
        </a:xfrm>
        <a:prstGeom prst="ellipse">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lbbs.gex.hq.admix.go.jp/NB/727-forum.nsf/0f2cc4b973f6a30449256b0200245966/b5189f09e566f8f249257fe6002eb6e2/$FILE/&#35519;&#26619;&#31080;(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9987;&#26989;&#36899;&#38306;&#34920;/06%20&#21830;&#21697;&#27969;&#36890;&#35519;&#26619;/R2&#21830;&#21697;&#27969;&#36890;&#35519;&#26619;/09%20&#36865;&#20184;&#26360;&#39006;&#38306;&#20418;/03%20R2&#35352;&#20837;&#20363;&#65288;A3&#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120\Disk\&#32113;&#35336;&#35506;\H28&#24180;&#24230;\08&#32076;&#28168;&#20998;&#26512;&#25285;&#24403;\20_&#29987;&#26989;&#36899;&#38306;&#34920;&#26989;&#21209;\&#24179;&#25104;27&#24180;&#22524;&#29577;&#30476;&#29987;&#26989;&#36899;&#38306;&#34920;&#20316;&#25104;\&#29305;&#21029;&#35519;&#26619;\H27&#21830;&#21697;&#27969;&#36890;&#35519;&#26619;\160704_&#12503;&#12524;&#12503;&#12522;\&#35519;&#26619;&#31080;(orig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票"/>
      <sheetName val="データ"/>
      <sheetName val="調査票印刷データ_県"/>
    </sheetNames>
    <sheetDataSet>
      <sheetData sheetId="0" refreshError="1"/>
      <sheetData sheetId="1">
        <row r="1">
          <cell r="A1" t="str">
            <v>番号</v>
          </cell>
          <cell r="B1" t="str">
            <v>都道府県番号</v>
          </cell>
          <cell r="C1" t="str">
            <v>都道府県番号１</v>
          </cell>
          <cell r="D1" t="str">
            <v>都道府県番号２</v>
          </cell>
          <cell r="E1" t="str">
            <v>都道府県内一連番号</v>
          </cell>
          <cell r="F1" t="str">
            <v>整理番号１</v>
          </cell>
          <cell r="G1" t="str">
            <v>整理番号２</v>
          </cell>
          <cell r="H1" t="str">
            <v>整理番号３</v>
          </cell>
          <cell r="I1" t="str">
            <v>整理番号４</v>
          </cell>
          <cell r="J1" t="str">
            <v>整理番号５</v>
          </cell>
          <cell r="K1" t="str">
            <v>経済省対象フラグ</v>
          </cell>
          <cell r="L1" t="str">
            <v>企業名</v>
          </cell>
          <cell r="M1" t="str">
            <v>事業所名</v>
          </cell>
          <cell r="N1" t="str">
            <v>郵便番号</v>
          </cell>
          <cell r="O1" t="str">
            <v>都道府県名</v>
          </cell>
          <cell r="P1" t="str">
            <v>市区町村名</v>
          </cell>
          <cell r="Q1" t="str">
            <v>所在地番地</v>
          </cell>
          <cell r="R1" t="str">
            <v>品目番号1</v>
          </cell>
          <cell r="S1" t="str">
            <v>品目名称1</v>
          </cell>
          <cell r="T1" t="str">
            <v>品目番号2</v>
          </cell>
          <cell r="U1" t="str">
            <v>品目名称2</v>
          </cell>
          <cell r="V1" t="str">
            <v>品目番号3</v>
          </cell>
          <cell r="W1" t="str">
            <v>品目名称3</v>
          </cell>
          <cell r="X1" t="str">
            <v>品目番号4</v>
          </cell>
          <cell r="Y1" t="str">
            <v>品目名称4</v>
          </cell>
          <cell r="Z1" t="str">
            <v>品目番号5</v>
          </cell>
          <cell r="AA1" t="str">
            <v>品目名称5</v>
          </cell>
          <cell r="AB1" t="str">
            <v>印刷対象区分</v>
          </cell>
          <cell r="AC1" t="str">
            <v>参考経済産業局</v>
          </cell>
          <cell r="AD1" t="str">
            <v>参考経済産業局名称</v>
          </cell>
          <cell r="AE1" t="str">
            <v>同一事業所内番号</v>
          </cell>
          <cell r="AF1" t="str">
            <v>同一事業所内番号MAX</v>
          </cell>
        </row>
        <row r="2">
          <cell r="A2">
            <v>1</v>
          </cell>
          <cell r="B2">
            <v>31</v>
          </cell>
          <cell r="C2">
            <v>3</v>
          </cell>
          <cell r="D2">
            <v>1</v>
          </cell>
          <cell r="E2" t="str">
            <v>00001</v>
          </cell>
          <cell r="F2" t="str">
            <v>0</v>
          </cell>
          <cell r="G2" t="str">
            <v>0</v>
          </cell>
          <cell r="H2" t="str">
            <v>0</v>
          </cell>
          <cell r="I2" t="str">
            <v>0</v>
          </cell>
          <cell r="J2" t="str">
            <v>1</v>
          </cell>
          <cell r="K2">
            <v>0</v>
          </cell>
          <cell r="L2" t="str">
            <v>ＸＸＸＸＸＸ</v>
          </cell>
          <cell r="M2" t="str">
            <v>ＡＡＡＡＡ</v>
          </cell>
          <cell r="O2" t="str">
            <v>広島県</v>
          </cell>
          <cell r="P2" t="str">
            <v>広島市安佐南区ＸＸＸＸＸ１－１－１</v>
          </cell>
          <cell r="R2" t="str">
            <v>００１</v>
          </cell>
          <cell r="S2" t="str">
            <v>ＳＳＳ</v>
          </cell>
          <cell r="T2" t="str">
            <v>００２</v>
          </cell>
          <cell r="U2" t="str">
            <v>123456789012345</v>
          </cell>
          <cell r="AE2">
            <v>1</v>
          </cell>
          <cell r="AF2">
            <v>1</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
      <sheetName val="品目コード一覧表"/>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票"/>
      <sheetName val="データ"/>
      <sheetName val="調査票印刷データ_県"/>
    </sheetNames>
    <sheetDataSet>
      <sheetData sheetId="0" refreshError="1"/>
      <sheetData sheetId="1">
        <row r="1">
          <cell r="A1" t="str">
            <v>番号</v>
          </cell>
          <cell r="B1" t="str">
            <v>都道府県番号</v>
          </cell>
          <cell r="C1" t="str">
            <v>都道府県番号１</v>
          </cell>
          <cell r="D1" t="str">
            <v>都道府県番号２</v>
          </cell>
          <cell r="E1" t="str">
            <v>都道府県内一連番号</v>
          </cell>
          <cell r="F1" t="str">
            <v>整理番号１</v>
          </cell>
          <cell r="G1" t="str">
            <v>整理番号２</v>
          </cell>
          <cell r="H1" t="str">
            <v>整理番号３</v>
          </cell>
          <cell r="I1" t="str">
            <v>整理番号４</v>
          </cell>
          <cell r="J1" t="str">
            <v>整理番号５</v>
          </cell>
          <cell r="K1" t="str">
            <v>経済省対象フラグ</v>
          </cell>
          <cell r="L1" t="str">
            <v>企業名</v>
          </cell>
          <cell r="M1" t="str">
            <v>事業所名</v>
          </cell>
          <cell r="N1" t="str">
            <v>郵便番号</v>
          </cell>
          <cell r="O1" t="str">
            <v>都道府県名</v>
          </cell>
          <cell r="P1" t="str">
            <v>市区町村名</v>
          </cell>
          <cell r="Q1" t="str">
            <v>所在地番地</v>
          </cell>
          <cell r="R1" t="str">
            <v>品目番号1</v>
          </cell>
          <cell r="S1" t="str">
            <v>品目名称1</v>
          </cell>
          <cell r="T1" t="str">
            <v>品目番号2</v>
          </cell>
          <cell r="U1" t="str">
            <v>品目名称2</v>
          </cell>
          <cell r="V1" t="str">
            <v>品目番号3</v>
          </cell>
          <cell r="W1" t="str">
            <v>品目名称3</v>
          </cell>
          <cell r="X1" t="str">
            <v>品目番号4</v>
          </cell>
          <cell r="Y1" t="str">
            <v>品目名称4</v>
          </cell>
          <cell r="Z1" t="str">
            <v>品目番号5</v>
          </cell>
          <cell r="AA1" t="str">
            <v>品目名称5</v>
          </cell>
          <cell r="AB1" t="str">
            <v>印刷対象区分</v>
          </cell>
          <cell r="AC1" t="str">
            <v>参考経済産業局</v>
          </cell>
          <cell r="AD1" t="str">
            <v>参考経済産業局名称</v>
          </cell>
          <cell r="AE1" t="str">
            <v>同一事業所内番号</v>
          </cell>
          <cell r="AF1" t="str">
            <v>同一事業所内番号MAX</v>
          </cell>
        </row>
        <row r="2">
          <cell r="A2">
            <v>1</v>
          </cell>
          <cell r="B2">
            <v>31</v>
          </cell>
          <cell r="C2">
            <v>3</v>
          </cell>
          <cell r="D2">
            <v>1</v>
          </cell>
          <cell r="E2" t="str">
            <v>00001</v>
          </cell>
          <cell r="F2" t="str">
            <v>0</v>
          </cell>
          <cell r="G2" t="str">
            <v>0</v>
          </cell>
          <cell r="H2" t="str">
            <v>0</v>
          </cell>
          <cell r="I2" t="str">
            <v>0</v>
          </cell>
          <cell r="J2" t="str">
            <v>1</v>
          </cell>
          <cell r="K2">
            <v>0</v>
          </cell>
          <cell r="L2" t="str">
            <v>ＸＸＸＸＸＸ</v>
          </cell>
          <cell r="M2" t="str">
            <v>ＡＡＡＡＡ</v>
          </cell>
          <cell r="O2" t="str">
            <v>広島県</v>
          </cell>
          <cell r="P2" t="str">
            <v>広島市安佐南区ＸＸＸＸＸ１－１－１</v>
          </cell>
          <cell r="R2" t="str">
            <v>００１</v>
          </cell>
          <cell r="S2" t="str">
            <v>ＳＳＳ</v>
          </cell>
          <cell r="T2" t="str">
            <v>００２</v>
          </cell>
          <cell r="U2" t="str">
            <v>123456789012345</v>
          </cell>
          <cell r="AE2">
            <v>1</v>
          </cell>
          <cell r="AF2">
            <v>1</v>
          </cell>
        </row>
      </sheetData>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ref.yamagata.jp/020052/kensei/shoukai/toukeijouhou/syoryu.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WWK114"/>
  <sheetViews>
    <sheetView showGridLines="0" showZeros="0" tabSelected="1" view="pageBreakPreview" zoomScaleNormal="100" zoomScaleSheetLayoutView="100" workbookViewId="0"/>
  </sheetViews>
  <sheetFormatPr defaultColWidth="0" defaultRowHeight="13.5" zeroHeight="1"/>
  <cols>
    <col min="1" max="2" width="3.625" style="2" customWidth="1"/>
    <col min="3" max="4" width="1.25" style="2" customWidth="1"/>
    <col min="5" max="5" width="2.75" style="2" customWidth="1"/>
    <col min="6" max="6" width="9.875" style="2" customWidth="1"/>
    <col min="7" max="7" width="3.75" style="64" customWidth="1"/>
    <col min="8" max="8" width="9.625" style="2" customWidth="1"/>
    <col min="9" max="9" width="6" style="2" customWidth="1"/>
    <col min="10" max="10" width="3.625" style="2" customWidth="1"/>
    <col min="11" max="11" width="9.625" style="2" customWidth="1"/>
    <col min="12" max="12" width="6" style="2" customWidth="1"/>
    <col min="13" max="13" width="3.625" style="2" customWidth="1"/>
    <col min="14" max="14" width="9.625" style="2" customWidth="1"/>
    <col min="15" max="15" width="6" style="2" customWidth="1"/>
    <col min="16" max="16" width="3.625" style="2" customWidth="1"/>
    <col min="17" max="17" width="9.625" style="2" customWidth="1"/>
    <col min="18" max="18" width="6" style="2" customWidth="1"/>
    <col min="19" max="19" width="3.625" style="2" customWidth="1"/>
    <col min="20" max="20" width="9.625" style="2" customWidth="1"/>
    <col min="21" max="21" width="6" style="2" customWidth="1"/>
    <col min="22" max="22" width="3.625" style="2" customWidth="1"/>
    <col min="23" max="23" width="0.75" style="65" customWidth="1"/>
    <col min="24" max="24" width="4.375" style="5" customWidth="1"/>
    <col min="25" max="31" width="4.75" style="2" customWidth="1"/>
    <col min="32" max="33" width="3.625" style="2" customWidth="1"/>
    <col min="34" max="239" width="9" style="2" hidden="1"/>
    <col min="240" max="240" width="4.25" style="2" hidden="1"/>
    <col min="241" max="241" width="3.625" style="2" hidden="1"/>
    <col min="242" max="243" width="1.25" style="2" hidden="1"/>
    <col min="244" max="244" width="2.75" style="2" hidden="1"/>
    <col min="245" max="245" width="8.875" style="2" hidden="1"/>
    <col min="246" max="246" width="3.125" style="2" hidden="1"/>
    <col min="247" max="247" width="8.625" style="2" hidden="1"/>
    <col min="248" max="248" width="6" style="2" hidden="1"/>
    <col min="249" max="249" width="3.625" style="2" hidden="1"/>
    <col min="250" max="250" width="8.625" style="2" hidden="1"/>
    <col min="251" max="251" width="6" style="2" hidden="1"/>
    <col min="252" max="252" width="3.625" style="2" hidden="1"/>
    <col min="253" max="253" width="8.625" style="2" hidden="1"/>
    <col min="254" max="254" width="6" style="2" hidden="1"/>
    <col min="255" max="255" width="3.625" style="2" hidden="1"/>
    <col min="256" max="256" width="8.625" style="2" hidden="1"/>
    <col min="257" max="257" width="6" style="2" hidden="1"/>
    <col min="258" max="258" width="3.625" style="2" hidden="1"/>
    <col min="259" max="259" width="8.625" style="2" hidden="1"/>
    <col min="260" max="260" width="6" style="2" hidden="1"/>
    <col min="261" max="261" width="3.625" style="2" hidden="1"/>
    <col min="262" max="262" width="0.75" style="2" hidden="1"/>
    <col min="263" max="263" width="4.375" style="2" hidden="1"/>
    <col min="264" max="270" width="4.75" style="2" hidden="1"/>
    <col min="271" max="271" width="3.625" style="2" hidden="1"/>
    <col min="272" max="272" width="4.375" style="2" hidden="1"/>
    <col min="273" max="273" width="7.375" style="2" hidden="1"/>
    <col min="274" max="274" width="5.375" style="2" hidden="1"/>
    <col min="275" max="275" width="10.625" style="2" hidden="1"/>
    <col min="276" max="276" width="38.625" style="2" hidden="1"/>
    <col min="277" max="277" width="17" style="2" hidden="1"/>
    <col min="278" max="278" width="4.125" style="2" hidden="1"/>
    <col min="279" max="279" width="3.375" style="2" hidden="1"/>
    <col min="280" max="280" width="7.625" style="2" hidden="1"/>
    <col min="281" max="285" width="8.5" style="2" hidden="1"/>
    <col min="286" max="495" width="9" style="2" hidden="1"/>
    <col min="496" max="496" width="4.25" style="2" hidden="1"/>
    <col min="497" max="497" width="3.625" style="2" hidden="1"/>
    <col min="498" max="499" width="1.25" style="2" hidden="1"/>
    <col min="500" max="500" width="2.75" style="2" hidden="1"/>
    <col min="501" max="501" width="8.875" style="2" hidden="1"/>
    <col min="502" max="502" width="3.125" style="2" hidden="1"/>
    <col min="503" max="503" width="8.625" style="2" hidden="1"/>
    <col min="504" max="504" width="6" style="2" hidden="1"/>
    <col min="505" max="505" width="3.625" style="2" hidden="1"/>
    <col min="506" max="506" width="8.625" style="2" hidden="1"/>
    <col min="507" max="507" width="6" style="2" hidden="1"/>
    <col min="508" max="508" width="3.625" style="2" hidden="1"/>
    <col min="509" max="509" width="8.625" style="2" hidden="1"/>
    <col min="510" max="510" width="6" style="2" hidden="1"/>
    <col min="511" max="511" width="3.625" style="2" hidden="1"/>
    <col min="512" max="512" width="8.625" style="2" hidden="1"/>
    <col min="513" max="513" width="6" style="2" hidden="1"/>
    <col min="514" max="514" width="3.625" style="2" hidden="1"/>
    <col min="515" max="515" width="8.625" style="2" hidden="1"/>
    <col min="516" max="516" width="6" style="2" hidden="1"/>
    <col min="517" max="517" width="3.625" style="2" hidden="1"/>
    <col min="518" max="518" width="0.75" style="2" hidden="1"/>
    <col min="519" max="519" width="4.375" style="2" hidden="1"/>
    <col min="520" max="526" width="4.75" style="2" hidden="1"/>
    <col min="527" max="527" width="3.625" style="2" hidden="1"/>
    <col min="528" max="528" width="4.375" style="2" hidden="1"/>
    <col min="529" max="529" width="7.375" style="2" hidden="1"/>
    <col min="530" max="530" width="5.375" style="2" hidden="1"/>
    <col min="531" max="531" width="10.625" style="2" hidden="1"/>
    <col min="532" max="532" width="38.625" style="2" hidden="1"/>
    <col min="533" max="533" width="17" style="2" hidden="1"/>
    <col min="534" max="534" width="4.125" style="2" hidden="1"/>
    <col min="535" max="535" width="3.375" style="2" hidden="1"/>
    <col min="536" max="536" width="7.625" style="2" hidden="1"/>
    <col min="537" max="541" width="8.5" style="2" hidden="1"/>
    <col min="542" max="751" width="9" style="2" hidden="1"/>
    <col min="752" max="752" width="4.25" style="2" hidden="1"/>
    <col min="753" max="753" width="3.625" style="2" hidden="1"/>
    <col min="754" max="755" width="1.25" style="2" hidden="1"/>
    <col min="756" max="756" width="2.75" style="2" hidden="1"/>
    <col min="757" max="757" width="8.875" style="2" hidden="1"/>
    <col min="758" max="758" width="3.125" style="2" hidden="1"/>
    <col min="759" max="759" width="8.625" style="2" hidden="1"/>
    <col min="760" max="760" width="6" style="2" hidden="1"/>
    <col min="761" max="761" width="3.625" style="2" hidden="1"/>
    <col min="762" max="762" width="8.625" style="2" hidden="1"/>
    <col min="763" max="763" width="6" style="2" hidden="1"/>
    <col min="764" max="764" width="3.625" style="2" hidden="1"/>
    <col min="765" max="765" width="8.625" style="2" hidden="1"/>
    <col min="766" max="766" width="6" style="2" hidden="1"/>
    <col min="767" max="767" width="3.625" style="2" hidden="1"/>
    <col min="768" max="768" width="8.625" style="2" hidden="1"/>
    <col min="769" max="769" width="6" style="2" hidden="1"/>
    <col min="770" max="770" width="3.625" style="2" hidden="1"/>
    <col min="771" max="771" width="8.625" style="2" hidden="1"/>
    <col min="772" max="772" width="6" style="2" hidden="1"/>
    <col min="773" max="773" width="3.625" style="2" hidden="1"/>
    <col min="774" max="774" width="0.75" style="2" hidden="1"/>
    <col min="775" max="775" width="4.375" style="2" hidden="1"/>
    <col min="776" max="782" width="4.75" style="2" hidden="1"/>
    <col min="783" max="783" width="3.625" style="2" hidden="1"/>
    <col min="784" max="784" width="4.375" style="2" hidden="1"/>
    <col min="785" max="785" width="7.375" style="2" hidden="1"/>
    <col min="786" max="786" width="5.375" style="2" hidden="1"/>
    <col min="787" max="787" width="10.625" style="2" hidden="1"/>
    <col min="788" max="788" width="38.625" style="2" hidden="1"/>
    <col min="789" max="789" width="17" style="2" hidden="1"/>
    <col min="790" max="790" width="4.125" style="2" hidden="1"/>
    <col min="791" max="791" width="3.375" style="2" hidden="1"/>
    <col min="792" max="792" width="7.625" style="2" hidden="1"/>
    <col min="793" max="797" width="8.5" style="2" hidden="1"/>
    <col min="798" max="1007" width="9" style="2" hidden="1"/>
    <col min="1008" max="1008" width="4.25" style="2" hidden="1"/>
    <col min="1009" max="1009" width="3.625" style="2" hidden="1"/>
    <col min="1010" max="1011" width="1.25" style="2" hidden="1"/>
    <col min="1012" max="1012" width="2.75" style="2" hidden="1"/>
    <col min="1013" max="1013" width="8.875" style="2" hidden="1"/>
    <col min="1014" max="1014" width="3.125" style="2" hidden="1"/>
    <col min="1015" max="1015" width="8.625" style="2" hidden="1"/>
    <col min="1016" max="1016" width="6" style="2" hidden="1"/>
    <col min="1017" max="1017" width="3.625" style="2" hidden="1"/>
    <col min="1018" max="1018" width="8.625" style="2" hidden="1"/>
    <col min="1019" max="1019" width="6" style="2" hidden="1"/>
    <col min="1020" max="1020" width="3.625" style="2" hidden="1"/>
    <col min="1021" max="1021" width="8.625" style="2" hidden="1"/>
    <col min="1022" max="1022" width="6" style="2" hidden="1"/>
    <col min="1023" max="1023" width="3.625" style="2" hidden="1"/>
    <col min="1024" max="1024" width="8.625" style="2" hidden="1"/>
    <col min="1025" max="1025" width="6" style="2" hidden="1"/>
    <col min="1026" max="1026" width="3.625" style="2" hidden="1"/>
    <col min="1027" max="1027" width="8.625" style="2" hidden="1"/>
    <col min="1028" max="1028" width="6" style="2" hidden="1"/>
    <col min="1029" max="1029" width="3.625" style="2" hidden="1"/>
    <col min="1030" max="1030" width="0.75" style="2" hidden="1"/>
    <col min="1031" max="1031" width="4.375" style="2" hidden="1"/>
    <col min="1032" max="1038" width="4.75" style="2" hidden="1"/>
    <col min="1039" max="1039" width="3.625" style="2" hidden="1"/>
    <col min="1040" max="1040" width="4.375" style="2" hidden="1"/>
    <col min="1041" max="1041" width="7.375" style="2" hidden="1"/>
    <col min="1042" max="1042" width="5.375" style="2" hidden="1"/>
    <col min="1043" max="1043" width="10.625" style="2" hidden="1"/>
    <col min="1044" max="1044" width="38.625" style="2" hidden="1"/>
    <col min="1045" max="1045" width="17" style="2" hidden="1"/>
    <col min="1046" max="1046" width="4.125" style="2" hidden="1"/>
    <col min="1047" max="1047" width="3.375" style="2" hidden="1"/>
    <col min="1048" max="1048" width="7.625" style="2" hidden="1"/>
    <col min="1049" max="1053" width="8.5" style="2" hidden="1"/>
    <col min="1054" max="1263" width="9" style="2" hidden="1"/>
    <col min="1264" max="1264" width="4.25" style="2" hidden="1"/>
    <col min="1265" max="1265" width="3.625" style="2" hidden="1"/>
    <col min="1266" max="1267" width="1.25" style="2" hidden="1"/>
    <col min="1268" max="1268" width="2.75" style="2" hidden="1"/>
    <col min="1269" max="1269" width="8.875" style="2" hidden="1"/>
    <col min="1270" max="1270" width="3.125" style="2" hidden="1"/>
    <col min="1271" max="1271" width="8.625" style="2" hidden="1"/>
    <col min="1272" max="1272" width="6" style="2" hidden="1"/>
    <col min="1273" max="1273" width="3.625" style="2" hidden="1"/>
    <col min="1274" max="1274" width="8.625" style="2" hidden="1"/>
    <col min="1275" max="1275" width="6" style="2" hidden="1"/>
    <col min="1276" max="1276" width="3.625" style="2" hidden="1"/>
    <col min="1277" max="1277" width="8.625" style="2" hidden="1"/>
    <col min="1278" max="1278" width="6" style="2" hidden="1"/>
    <col min="1279" max="1279" width="3.625" style="2" hidden="1"/>
    <col min="1280" max="1280" width="8.625" style="2" hidden="1"/>
    <col min="1281" max="1281" width="6" style="2" hidden="1"/>
    <col min="1282" max="1282" width="3.625" style="2" hidden="1"/>
    <col min="1283" max="1283" width="8.625" style="2" hidden="1"/>
    <col min="1284" max="1284" width="6" style="2" hidden="1"/>
    <col min="1285" max="1285" width="3.625" style="2" hidden="1"/>
    <col min="1286" max="1286" width="0.75" style="2" hidden="1"/>
    <col min="1287" max="1287" width="4.375" style="2" hidden="1"/>
    <col min="1288" max="1294" width="4.75" style="2" hidden="1"/>
    <col min="1295" max="1295" width="3.625" style="2" hidden="1"/>
    <col min="1296" max="1296" width="4.375" style="2" hidden="1"/>
    <col min="1297" max="1297" width="7.375" style="2" hidden="1"/>
    <col min="1298" max="1298" width="5.375" style="2" hidden="1"/>
    <col min="1299" max="1299" width="10.625" style="2" hidden="1"/>
    <col min="1300" max="1300" width="38.625" style="2" hidden="1"/>
    <col min="1301" max="1301" width="17" style="2" hidden="1"/>
    <col min="1302" max="1302" width="4.125" style="2" hidden="1"/>
    <col min="1303" max="1303" width="3.375" style="2" hidden="1"/>
    <col min="1304" max="1304" width="7.625" style="2" hidden="1"/>
    <col min="1305" max="1309" width="8.5" style="2" hidden="1"/>
    <col min="1310" max="1519" width="9" style="2" hidden="1"/>
    <col min="1520" max="1520" width="4.25" style="2" hidden="1"/>
    <col min="1521" max="1521" width="3.625" style="2" hidden="1"/>
    <col min="1522" max="1523" width="1.25" style="2" hidden="1"/>
    <col min="1524" max="1524" width="2.75" style="2" hidden="1"/>
    <col min="1525" max="1525" width="8.875" style="2" hidden="1"/>
    <col min="1526" max="1526" width="3.125" style="2" hidden="1"/>
    <col min="1527" max="1527" width="8.625" style="2" hidden="1"/>
    <col min="1528" max="1528" width="6" style="2" hidden="1"/>
    <col min="1529" max="1529" width="3.625" style="2" hidden="1"/>
    <col min="1530" max="1530" width="8.625" style="2" hidden="1"/>
    <col min="1531" max="1531" width="6" style="2" hidden="1"/>
    <col min="1532" max="1532" width="3.625" style="2" hidden="1"/>
    <col min="1533" max="1533" width="8.625" style="2" hidden="1"/>
    <col min="1534" max="1534" width="6" style="2" hidden="1"/>
    <col min="1535" max="1535" width="3.625" style="2" hidden="1"/>
    <col min="1536" max="1536" width="8.625" style="2" hidden="1"/>
    <col min="1537" max="1537" width="6" style="2" hidden="1"/>
    <col min="1538" max="1538" width="3.625" style="2" hidden="1"/>
    <col min="1539" max="1539" width="8.625" style="2" hidden="1"/>
    <col min="1540" max="1540" width="6" style="2" hidden="1"/>
    <col min="1541" max="1541" width="3.625" style="2" hidden="1"/>
    <col min="1542" max="1542" width="0.75" style="2" hidden="1"/>
    <col min="1543" max="1543" width="4.375" style="2" hidden="1"/>
    <col min="1544" max="1550" width="4.75" style="2" hidden="1"/>
    <col min="1551" max="1551" width="3.625" style="2" hidden="1"/>
    <col min="1552" max="1552" width="4.375" style="2" hidden="1"/>
    <col min="1553" max="1553" width="7.375" style="2" hidden="1"/>
    <col min="1554" max="1554" width="5.375" style="2" hidden="1"/>
    <col min="1555" max="1555" width="10.625" style="2" hidden="1"/>
    <col min="1556" max="1556" width="38.625" style="2" hidden="1"/>
    <col min="1557" max="1557" width="17" style="2" hidden="1"/>
    <col min="1558" max="1558" width="4.125" style="2" hidden="1"/>
    <col min="1559" max="1559" width="3.375" style="2" hidden="1"/>
    <col min="1560" max="1560" width="7.625" style="2" hidden="1"/>
    <col min="1561" max="1565" width="8.5" style="2" hidden="1"/>
    <col min="1566" max="1775" width="9" style="2" hidden="1"/>
    <col min="1776" max="1776" width="4.25" style="2" hidden="1"/>
    <col min="1777" max="1777" width="3.625" style="2" hidden="1"/>
    <col min="1778" max="1779" width="1.25" style="2" hidden="1"/>
    <col min="1780" max="1780" width="2.75" style="2" hidden="1"/>
    <col min="1781" max="1781" width="8.875" style="2" hidden="1"/>
    <col min="1782" max="1782" width="3.125" style="2" hidden="1"/>
    <col min="1783" max="1783" width="8.625" style="2" hidden="1"/>
    <col min="1784" max="1784" width="6" style="2" hidden="1"/>
    <col min="1785" max="1785" width="3.625" style="2" hidden="1"/>
    <col min="1786" max="1786" width="8.625" style="2" hidden="1"/>
    <col min="1787" max="1787" width="6" style="2" hidden="1"/>
    <col min="1788" max="1788" width="3.625" style="2" hidden="1"/>
    <col min="1789" max="1789" width="8.625" style="2" hidden="1"/>
    <col min="1790" max="1790" width="6" style="2" hidden="1"/>
    <col min="1791" max="1791" width="3.625" style="2" hidden="1"/>
    <col min="1792" max="1792" width="8.625" style="2" hidden="1"/>
    <col min="1793" max="1793" width="6" style="2" hidden="1"/>
    <col min="1794" max="1794" width="3.625" style="2" hidden="1"/>
    <col min="1795" max="1795" width="8.625" style="2" hidden="1"/>
    <col min="1796" max="1796" width="6" style="2" hidden="1"/>
    <col min="1797" max="1797" width="3.625" style="2" hidden="1"/>
    <col min="1798" max="1798" width="0.75" style="2" hidden="1"/>
    <col min="1799" max="1799" width="4.375" style="2" hidden="1"/>
    <col min="1800" max="1806" width="4.75" style="2" hidden="1"/>
    <col min="1807" max="1807" width="3.625" style="2" hidden="1"/>
    <col min="1808" max="1808" width="4.375" style="2" hidden="1"/>
    <col min="1809" max="1809" width="7.375" style="2" hidden="1"/>
    <col min="1810" max="1810" width="5.375" style="2" hidden="1"/>
    <col min="1811" max="1811" width="10.625" style="2" hidden="1"/>
    <col min="1812" max="1812" width="38.625" style="2" hidden="1"/>
    <col min="1813" max="1813" width="17" style="2" hidden="1"/>
    <col min="1814" max="1814" width="4.125" style="2" hidden="1"/>
    <col min="1815" max="1815" width="3.375" style="2" hidden="1"/>
    <col min="1816" max="1816" width="7.625" style="2" hidden="1"/>
    <col min="1817" max="1821" width="8.5" style="2" hidden="1"/>
    <col min="1822" max="2031" width="9" style="2" hidden="1"/>
    <col min="2032" max="2032" width="4.25" style="2" hidden="1"/>
    <col min="2033" max="2033" width="3.625" style="2" hidden="1"/>
    <col min="2034" max="2035" width="1.25" style="2" hidden="1"/>
    <col min="2036" max="2036" width="2.75" style="2" hidden="1"/>
    <col min="2037" max="2037" width="8.875" style="2" hidden="1"/>
    <col min="2038" max="2038" width="3.125" style="2" hidden="1"/>
    <col min="2039" max="2039" width="8.625" style="2" hidden="1"/>
    <col min="2040" max="2040" width="6" style="2" hidden="1"/>
    <col min="2041" max="2041" width="3.625" style="2" hidden="1"/>
    <col min="2042" max="2042" width="8.625" style="2" hidden="1"/>
    <col min="2043" max="2043" width="6" style="2" hidden="1"/>
    <col min="2044" max="2044" width="3.625" style="2" hidden="1"/>
    <col min="2045" max="2045" width="8.625" style="2" hidden="1"/>
    <col min="2046" max="2046" width="6" style="2" hidden="1"/>
    <col min="2047" max="2047" width="3.625" style="2" hidden="1"/>
    <col min="2048" max="2048" width="8.625" style="2" hidden="1"/>
    <col min="2049" max="2049" width="6" style="2" hidden="1"/>
    <col min="2050" max="2050" width="3.625" style="2" hidden="1"/>
    <col min="2051" max="2051" width="8.625" style="2" hidden="1"/>
    <col min="2052" max="2052" width="6" style="2" hidden="1"/>
    <col min="2053" max="2053" width="3.625" style="2" hidden="1"/>
    <col min="2054" max="2054" width="0.75" style="2" hidden="1"/>
    <col min="2055" max="2055" width="4.375" style="2" hidden="1"/>
    <col min="2056" max="2062" width="4.75" style="2" hidden="1"/>
    <col min="2063" max="2063" width="3.625" style="2" hidden="1"/>
    <col min="2064" max="2064" width="4.375" style="2" hidden="1"/>
    <col min="2065" max="2065" width="7.375" style="2" hidden="1"/>
    <col min="2066" max="2066" width="5.375" style="2" hidden="1"/>
    <col min="2067" max="2067" width="10.625" style="2" hidden="1"/>
    <col min="2068" max="2068" width="38.625" style="2" hidden="1"/>
    <col min="2069" max="2069" width="17" style="2" hidden="1"/>
    <col min="2070" max="2070" width="4.125" style="2" hidden="1"/>
    <col min="2071" max="2071" width="3.375" style="2" hidden="1"/>
    <col min="2072" max="2072" width="7.625" style="2" hidden="1"/>
    <col min="2073" max="2077" width="8.5" style="2" hidden="1"/>
    <col min="2078" max="2287" width="9" style="2" hidden="1"/>
    <col min="2288" max="2288" width="4.25" style="2" hidden="1"/>
    <col min="2289" max="2289" width="3.625" style="2" hidden="1"/>
    <col min="2290" max="2291" width="1.25" style="2" hidden="1"/>
    <col min="2292" max="2292" width="2.75" style="2" hidden="1"/>
    <col min="2293" max="2293" width="8.875" style="2" hidden="1"/>
    <col min="2294" max="2294" width="3.125" style="2" hidden="1"/>
    <col min="2295" max="2295" width="8.625" style="2" hidden="1"/>
    <col min="2296" max="2296" width="6" style="2" hidden="1"/>
    <col min="2297" max="2297" width="3.625" style="2" hidden="1"/>
    <col min="2298" max="2298" width="8.625" style="2" hidden="1"/>
    <col min="2299" max="2299" width="6" style="2" hidden="1"/>
    <col min="2300" max="2300" width="3.625" style="2" hidden="1"/>
    <col min="2301" max="2301" width="8.625" style="2" hidden="1"/>
    <col min="2302" max="2302" width="6" style="2" hidden="1"/>
    <col min="2303" max="2303" width="3.625" style="2" hidden="1"/>
    <col min="2304" max="2304" width="8.625" style="2" hidden="1"/>
    <col min="2305" max="2305" width="6" style="2" hidden="1"/>
    <col min="2306" max="2306" width="3.625" style="2" hidden="1"/>
    <col min="2307" max="2307" width="8.625" style="2" hidden="1"/>
    <col min="2308" max="2308" width="6" style="2" hidden="1"/>
    <col min="2309" max="2309" width="3.625" style="2" hidden="1"/>
    <col min="2310" max="2310" width="0.75" style="2" hidden="1"/>
    <col min="2311" max="2311" width="4.375" style="2" hidden="1"/>
    <col min="2312" max="2318" width="4.75" style="2" hidden="1"/>
    <col min="2319" max="2319" width="3.625" style="2" hidden="1"/>
    <col min="2320" max="2320" width="4.375" style="2" hidden="1"/>
    <col min="2321" max="2321" width="7.375" style="2" hidden="1"/>
    <col min="2322" max="2322" width="5.375" style="2" hidden="1"/>
    <col min="2323" max="2323" width="10.625" style="2" hidden="1"/>
    <col min="2324" max="2324" width="38.625" style="2" hidden="1"/>
    <col min="2325" max="2325" width="17" style="2" hidden="1"/>
    <col min="2326" max="2326" width="4.125" style="2" hidden="1"/>
    <col min="2327" max="2327" width="3.375" style="2" hidden="1"/>
    <col min="2328" max="2328" width="7.625" style="2" hidden="1"/>
    <col min="2329" max="2333" width="8.5" style="2" hidden="1"/>
    <col min="2334" max="2543" width="9" style="2" hidden="1"/>
    <col min="2544" max="2544" width="4.25" style="2" hidden="1"/>
    <col min="2545" max="2545" width="3.625" style="2" hidden="1"/>
    <col min="2546" max="2547" width="1.25" style="2" hidden="1"/>
    <col min="2548" max="2548" width="2.75" style="2" hidden="1"/>
    <col min="2549" max="2549" width="8.875" style="2" hidden="1"/>
    <col min="2550" max="2550" width="3.125" style="2" hidden="1"/>
    <col min="2551" max="2551" width="8.625" style="2" hidden="1"/>
    <col min="2552" max="2552" width="6" style="2" hidden="1"/>
    <col min="2553" max="2553" width="3.625" style="2" hidden="1"/>
    <col min="2554" max="2554" width="8.625" style="2" hidden="1"/>
    <col min="2555" max="2555" width="6" style="2" hidden="1"/>
    <col min="2556" max="2556" width="3.625" style="2" hidden="1"/>
    <col min="2557" max="2557" width="8.625" style="2" hidden="1"/>
    <col min="2558" max="2558" width="6" style="2" hidden="1"/>
    <col min="2559" max="2559" width="3.625" style="2" hidden="1"/>
    <col min="2560" max="2560" width="8.625" style="2" hidden="1"/>
    <col min="2561" max="2561" width="6" style="2" hidden="1"/>
    <col min="2562" max="2562" width="3.625" style="2" hidden="1"/>
    <col min="2563" max="2563" width="8.625" style="2" hidden="1"/>
    <col min="2564" max="2564" width="6" style="2" hidden="1"/>
    <col min="2565" max="2565" width="3.625" style="2" hidden="1"/>
    <col min="2566" max="2566" width="0.75" style="2" hidden="1"/>
    <col min="2567" max="2567" width="4.375" style="2" hidden="1"/>
    <col min="2568" max="2574" width="4.75" style="2" hidden="1"/>
    <col min="2575" max="2575" width="3.625" style="2" hidden="1"/>
    <col min="2576" max="2576" width="4.375" style="2" hidden="1"/>
    <col min="2577" max="2577" width="7.375" style="2" hidden="1"/>
    <col min="2578" max="2578" width="5.375" style="2" hidden="1"/>
    <col min="2579" max="2579" width="10.625" style="2" hidden="1"/>
    <col min="2580" max="2580" width="38.625" style="2" hidden="1"/>
    <col min="2581" max="2581" width="17" style="2" hidden="1"/>
    <col min="2582" max="2582" width="4.125" style="2" hidden="1"/>
    <col min="2583" max="2583" width="3.375" style="2" hidden="1"/>
    <col min="2584" max="2584" width="7.625" style="2" hidden="1"/>
    <col min="2585" max="2589" width="8.5" style="2" hidden="1"/>
    <col min="2590" max="2799" width="9" style="2" hidden="1"/>
    <col min="2800" max="2800" width="4.25" style="2" hidden="1"/>
    <col min="2801" max="2801" width="3.625" style="2" hidden="1"/>
    <col min="2802" max="2803" width="1.25" style="2" hidden="1"/>
    <col min="2804" max="2804" width="2.75" style="2" hidden="1"/>
    <col min="2805" max="2805" width="8.875" style="2" hidden="1"/>
    <col min="2806" max="2806" width="3.125" style="2" hidden="1"/>
    <col min="2807" max="2807" width="8.625" style="2" hidden="1"/>
    <col min="2808" max="2808" width="6" style="2" hidden="1"/>
    <col min="2809" max="2809" width="3.625" style="2" hidden="1"/>
    <col min="2810" max="2810" width="8.625" style="2" hidden="1"/>
    <col min="2811" max="2811" width="6" style="2" hidden="1"/>
    <col min="2812" max="2812" width="3.625" style="2" hidden="1"/>
    <col min="2813" max="2813" width="8.625" style="2" hidden="1"/>
    <col min="2814" max="2814" width="6" style="2" hidden="1"/>
    <col min="2815" max="2815" width="3.625" style="2" hidden="1"/>
    <col min="2816" max="2816" width="8.625" style="2" hidden="1"/>
    <col min="2817" max="2817" width="6" style="2" hidden="1"/>
    <col min="2818" max="2818" width="3.625" style="2" hidden="1"/>
    <col min="2819" max="2819" width="8.625" style="2" hidden="1"/>
    <col min="2820" max="2820" width="6" style="2" hidden="1"/>
    <col min="2821" max="2821" width="3.625" style="2" hidden="1"/>
    <col min="2822" max="2822" width="0.75" style="2" hidden="1"/>
    <col min="2823" max="2823" width="4.375" style="2" hidden="1"/>
    <col min="2824" max="2830" width="4.75" style="2" hidden="1"/>
    <col min="2831" max="2831" width="3.625" style="2" hidden="1"/>
    <col min="2832" max="2832" width="4.375" style="2" hidden="1"/>
    <col min="2833" max="2833" width="7.375" style="2" hidden="1"/>
    <col min="2834" max="2834" width="5.375" style="2" hidden="1"/>
    <col min="2835" max="2835" width="10.625" style="2" hidden="1"/>
    <col min="2836" max="2836" width="38.625" style="2" hidden="1"/>
    <col min="2837" max="2837" width="17" style="2" hidden="1"/>
    <col min="2838" max="2838" width="4.125" style="2" hidden="1"/>
    <col min="2839" max="2839" width="3.375" style="2" hidden="1"/>
    <col min="2840" max="2840" width="7.625" style="2" hidden="1"/>
    <col min="2841" max="2845" width="8.5" style="2" hidden="1"/>
    <col min="2846" max="3055" width="9" style="2" hidden="1"/>
    <col min="3056" max="3056" width="4.25" style="2" hidden="1"/>
    <col min="3057" max="3057" width="3.625" style="2" hidden="1"/>
    <col min="3058" max="3059" width="1.25" style="2" hidden="1"/>
    <col min="3060" max="3060" width="2.75" style="2" hidden="1"/>
    <col min="3061" max="3061" width="8.875" style="2" hidden="1"/>
    <col min="3062" max="3062" width="3.125" style="2" hidden="1"/>
    <col min="3063" max="3063" width="8.625" style="2" hidden="1"/>
    <col min="3064" max="3064" width="6" style="2" hidden="1"/>
    <col min="3065" max="3065" width="3.625" style="2" hidden="1"/>
    <col min="3066" max="3066" width="8.625" style="2" hidden="1"/>
    <col min="3067" max="3067" width="6" style="2" hidden="1"/>
    <col min="3068" max="3068" width="3.625" style="2" hidden="1"/>
    <col min="3069" max="3069" width="8.625" style="2" hidden="1"/>
    <col min="3070" max="3070" width="6" style="2" hidden="1"/>
    <col min="3071" max="3071" width="3.625" style="2" hidden="1"/>
    <col min="3072" max="3072" width="8.625" style="2" hidden="1"/>
    <col min="3073" max="3073" width="6" style="2" hidden="1"/>
    <col min="3074" max="3074" width="3.625" style="2" hidden="1"/>
    <col min="3075" max="3075" width="8.625" style="2" hidden="1"/>
    <col min="3076" max="3076" width="6" style="2" hidden="1"/>
    <col min="3077" max="3077" width="3.625" style="2" hidden="1"/>
    <col min="3078" max="3078" width="0.75" style="2" hidden="1"/>
    <col min="3079" max="3079" width="4.375" style="2" hidden="1"/>
    <col min="3080" max="3086" width="4.75" style="2" hidden="1"/>
    <col min="3087" max="3087" width="3.625" style="2" hidden="1"/>
    <col min="3088" max="3088" width="4.375" style="2" hidden="1"/>
    <col min="3089" max="3089" width="7.375" style="2" hidden="1"/>
    <col min="3090" max="3090" width="5.375" style="2" hidden="1"/>
    <col min="3091" max="3091" width="10.625" style="2" hidden="1"/>
    <col min="3092" max="3092" width="38.625" style="2" hidden="1"/>
    <col min="3093" max="3093" width="17" style="2" hidden="1"/>
    <col min="3094" max="3094" width="4.125" style="2" hidden="1"/>
    <col min="3095" max="3095" width="3.375" style="2" hidden="1"/>
    <col min="3096" max="3096" width="7.625" style="2" hidden="1"/>
    <col min="3097" max="3101" width="8.5" style="2" hidden="1"/>
    <col min="3102" max="3311" width="9" style="2" hidden="1"/>
    <col min="3312" max="3312" width="4.25" style="2" hidden="1"/>
    <col min="3313" max="3313" width="3.625" style="2" hidden="1"/>
    <col min="3314" max="3315" width="1.25" style="2" hidden="1"/>
    <col min="3316" max="3316" width="2.75" style="2" hidden="1"/>
    <col min="3317" max="3317" width="8.875" style="2" hidden="1"/>
    <col min="3318" max="3318" width="3.125" style="2" hidden="1"/>
    <col min="3319" max="3319" width="8.625" style="2" hidden="1"/>
    <col min="3320" max="3320" width="6" style="2" hidden="1"/>
    <col min="3321" max="3321" width="3.625" style="2" hidden="1"/>
    <col min="3322" max="3322" width="8.625" style="2" hidden="1"/>
    <col min="3323" max="3323" width="6" style="2" hidden="1"/>
    <col min="3324" max="3324" width="3.625" style="2" hidden="1"/>
    <col min="3325" max="3325" width="8.625" style="2" hidden="1"/>
    <col min="3326" max="3326" width="6" style="2" hidden="1"/>
    <col min="3327" max="3327" width="3.625" style="2" hidden="1"/>
    <col min="3328" max="3328" width="8.625" style="2" hidden="1"/>
    <col min="3329" max="3329" width="6" style="2" hidden="1"/>
    <col min="3330" max="3330" width="3.625" style="2" hidden="1"/>
    <col min="3331" max="3331" width="8.625" style="2" hidden="1"/>
    <col min="3332" max="3332" width="6" style="2" hidden="1"/>
    <col min="3333" max="3333" width="3.625" style="2" hidden="1"/>
    <col min="3334" max="3334" width="0.75" style="2" hidden="1"/>
    <col min="3335" max="3335" width="4.375" style="2" hidden="1"/>
    <col min="3336" max="3342" width="4.75" style="2" hidden="1"/>
    <col min="3343" max="3343" width="3.625" style="2" hidden="1"/>
    <col min="3344" max="3344" width="4.375" style="2" hidden="1"/>
    <col min="3345" max="3345" width="7.375" style="2" hidden="1"/>
    <col min="3346" max="3346" width="5.375" style="2" hidden="1"/>
    <col min="3347" max="3347" width="10.625" style="2" hidden="1"/>
    <col min="3348" max="3348" width="38.625" style="2" hidden="1"/>
    <col min="3349" max="3349" width="17" style="2" hidden="1"/>
    <col min="3350" max="3350" width="4.125" style="2" hidden="1"/>
    <col min="3351" max="3351" width="3.375" style="2" hidden="1"/>
    <col min="3352" max="3352" width="7.625" style="2" hidden="1"/>
    <col min="3353" max="3357" width="8.5" style="2" hidden="1"/>
    <col min="3358" max="3567" width="9" style="2" hidden="1"/>
    <col min="3568" max="3568" width="4.25" style="2" hidden="1"/>
    <col min="3569" max="3569" width="3.625" style="2" hidden="1"/>
    <col min="3570" max="3571" width="1.25" style="2" hidden="1"/>
    <col min="3572" max="3572" width="2.75" style="2" hidden="1"/>
    <col min="3573" max="3573" width="8.875" style="2" hidden="1"/>
    <col min="3574" max="3574" width="3.125" style="2" hidden="1"/>
    <col min="3575" max="3575" width="8.625" style="2" hidden="1"/>
    <col min="3576" max="3576" width="6" style="2" hidden="1"/>
    <col min="3577" max="3577" width="3.625" style="2" hidden="1"/>
    <col min="3578" max="3578" width="8.625" style="2" hidden="1"/>
    <col min="3579" max="3579" width="6" style="2" hidden="1"/>
    <col min="3580" max="3580" width="3.625" style="2" hidden="1"/>
    <col min="3581" max="3581" width="8.625" style="2" hidden="1"/>
    <col min="3582" max="3582" width="6" style="2" hidden="1"/>
    <col min="3583" max="3583" width="3.625" style="2" hidden="1"/>
    <col min="3584" max="3584" width="8.625" style="2" hidden="1"/>
    <col min="3585" max="3585" width="6" style="2" hidden="1"/>
    <col min="3586" max="3586" width="3.625" style="2" hidden="1"/>
    <col min="3587" max="3587" width="8.625" style="2" hidden="1"/>
    <col min="3588" max="3588" width="6" style="2" hidden="1"/>
    <col min="3589" max="3589" width="3.625" style="2" hidden="1"/>
    <col min="3590" max="3590" width="0.75" style="2" hidden="1"/>
    <col min="3591" max="3591" width="4.375" style="2" hidden="1"/>
    <col min="3592" max="3598" width="4.75" style="2" hidden="1"/>
    <col min="3599" max="3599" width="3.625" style="2" hidden="1"/>
    <col min="3600" max="3600" width="4.375" style="2" hidden="1"/>
    <col min="3601" max="3601" width="7.375" style="2" hidden="1"/>
    <col min="3602" max="3602" width="5.375" style="2" hidden="1"/>
    <col min="3603" max="3603" width="10.625" style="2" hidden="1"/>
    <col min="3604" max="3604" width="38.625" style="2" hidden="1"/>
    <col min="3605" max="3605" width="17" style="2" hidden="1"/>
    <col min="3606" max="3606" width="4.125" style="2" hidden="1"/>
    <col min="3607" max="3607" width="3.375" style="2" hidden="1"/>
    <col min="3608" max="3608" width="7.625" style="2" hidden="1"/>
    <col min="3609" max="3613" width="8.5" style="2" hidden="1"/>
    <col min="3614" max="3823" width="9" style="2" hidden="1"/>
    <col min="3824" max="3824" width="4.25" style="2" hidden="1"/>
    <col min="3825" max="3825" width="3.625" style="2" hidden="1"/>
    <col min="3826" max="3827" width="1.25" style="2" hidden="1"/>
    <col min="3828" max="3828" width="2.75" style="2" hidden="1"/>
    <col min="3829" max="3829" width="8.875" style="2" hidden="1"/>
    <col min="3830" max="3830" width="3.125" style="2" hidden="1"/>
    <col min="3831" max="3831" width="8.625" style="2" hidden="1"/>
    <col min="3832" max="3832" width="6" style="2" hidden="1"/>
    <col min="3833" max="3833" width="3.625" style="2" hidden="1"/>
    <col min="3834" max="3834" width="8.625" style="2" hidden="1"/>
    <col min="3835" max="3835" width="6" style="2" hidden="1"/>
    <col min="3836" max="3836" width="3.625" style="2" hidden="1"/>
    <col min="3837" max="3837" width="8.625" style="2" hidden="1"/>
    <col min="3838" max="3838" width="6" style="2" hidden="1"/>
    <col min="3839" max="3839" width="3.625" style="2" hidden="1"/>
    <col min="3840" max="3840" width="8.625" style="2" hidden="1"/>
    <col min="3841" max="3841" width="6" style="2" hidden="1"/>
    <col min="3842" max="3842" width="3.625" style="2" hidden="1"/>
    <col min="3843" max="3843" width="8.625" style="2" hidden="1"/>
    <col min="3844" max="3844" width="6" style="2" hidden="1"/>
    <col min="3845" max="3845" width="3.625" style="2" hidden="1"/>
    <col min="3846" max="3846" width="0.75" style="2" hidden="1"/>
    <col min="3847" max="3847" width="4.375" style="2" hidden="1"/>
    <col min="3848" max="3854" width="4.75" style="2" hidden="1"/>
    <col min="3855" max="3855" width="3.625" style="2" hidden="1"/>
    <col min="3856" max="3856" width="4.375" style="2" hidden="1"/>
    <col min="3857" max="3857" width="7.375" style="2" hidden="1"/>
    <col min="3858" max="3858" width="5.375" style="2" hidden="1"/>
    <col min="3859" max="3859" width="10.625" style="2" hidden="1"/>
    <col min="3860" max="3860" width="38.625" style="2" hidden="1"/>
    <col min="3861" max="3861" width="17" style="2" hidden="1"/>
    <col min="3862" max="3862" width="4.125" style="2" hidden="1"/>
    <col min="3863" max="3863" width="3.375" style="2" hidden="1"/>
    <col min="3864" max="3864" width="7.625" style="2" hidden="1"/>
    <col min="3865" max="3869" width="8.5" style="2" hidden="1"/>
    <col min="3870" max="4079" width="9" style="2" hidden="1"/>
    <col min="4080" max="4080" width="4.25" style="2" hidden="1"/>
    <col min="4081" max="4081" width="3.625" style="2" hidden="1"/>
    <col min="4082" max="4083" width="1.25" style="2" hidden="1"/>
    <col min="4084" max="4084" width="2.75" style="2" hidden="1"/>
    <col min="4085" max="4085" width="8.875" style="2" hidden="1"/>
    <col min="4086" max="4086" width="3.125" style="2" hidden="1"/>
    <col min="4087" max="4087" width="8.625" style="2" hidden="1"/>
    <col min="4088" max="4088" width="6" style="2" hidden="1"/>
    <col min="4089" max="4089" width="3.625" style="2" hidden="1"/>
    <col min="4090" max="4090" width="8.625" style="2" hidden="1"/>
    <col min="4091" max="4091" width="6" style="2" hidden="1"/>
    <col min="4092" max="4092" width="3.625" style="2" hidden="1"/>
    <col min="4093" max="4093" width="8.625" style="2" hidden="1"/>
    <col min="4094" max="4094" width="6" style="2" hidden="1"/>
    <col min="4095" max="4095" width="3.625" style="2" hidden="1"/>
    <col min="4096" max="4096" width="8.625" style="2" hidden="1"/>
    <col min="4097" max="4097" width="6" style="2" hidden="1"/>
    <col min="4098" max="4098" width="3.625" style="2" hidden="1"/>
    <col min="4099" max="4099" width="8.625" style="2" hidden="1"/>
    <col min="4100" max="4100" width="6" style="2" hidden="1"/>
    <col min="4101" max="4101" width="3.625" style="2" hidden="1"/>
    <col min="4102" max="4102" width="0.75" style="2" hidden="1"/>
    <col min="4103" max="4103" width="4.375" style="2" hidden="1"/>
    <col min="4104" max="4110" width="4.75" style="2" hidden="1"/>
    <col min="4111" max="4111" width="3.625" style="2" hidden="1"/>
    <col min="4112" max="4112" width="4.375" style="2" hidden="1"/>
    <col min="4113" max="4113" width="7.375" style="2" hidden="1"/>
    <col min="4114" max="4114" width="5.375" style="2" hidden="1"/>
    <col min="4115" max="4115" width="10.625" style="2" hidden="1"/>
    <col min="4116" max="4116" width="38.625" style="2" hidden="1"/>
    <col min="4117" max="4117" width="17" style="2" hidden="1"/>
    <col min="4118" max="4118" width="4.125" style="2" hidden="1"/>
    <col min="4119" max="4119" width="3.375" style="2" hidden="1"/>
    <col min="4120" max="4120" width="7.625" style="2" hidden="1"/>
    <col min="4121" max="4125" width="8.5" style="2" hidden="1"/>
    <col min="4126" max="4335" width="9" style="2" hidden="1"/>
    <col min="4336" max="4336" width="4.25" style="2" hidden="1"/>
    <col min="4337" max="4337" width="3.625" style="2" hidden="1"/>
    <col min="4338" max="4339" width="1.25" style="2" hidden="1"/>
    <col min="4340" max="4340" width="2.75" style="2" hidden="1"/>
    <col min="4341" max="4341" width="8.875" style="2" hidden="1"/>
    <col min="4342" max="4342" width="3.125" style="2" hidden="1"/>
    <col min="4343" max="4343" width="8.625" style="2" hidden="1"/>
    <col min="4344" max="4344" width="6" style="2" hidden="1"/>
    <col min="4345" max="4345" width="3.625" style="2" hidden="1"/>
    <col min="4346" max="4346" width="8.625" style="2" hidden="1"/>
    <col min="4347" max="4347" width="6" style="2" hidden="1"/>
    <col min="4348" max="4348" width="3.625" style="2" hidden="1"/>
    <col min="4349" max="4349" width="8.625" style="2" hidden="1"/>
    <col min="4350" max="4350" width="6" style="2" hidden="1"/>
    <col min="4351" max="4351" width="3.625" style="2" hidden="1"/>
    <col min="4352" max="4352" width="8.625" style="2" hidden="1"/>
    <col min="4353" max="4353" width="6" style="2" hidden="1"/>
    <col min="4354" max="4354" width="3.625" style="2" hidden="1"/>
    <col min="4355" max="4355" width="8.625" style="2" hidden="1"/>
    <col min="4356" max="4356" width="6" style="2" hidden="1"/>
    <col min="4357" max="4357" width="3.625" style="2" hidden="1"/>
    <col min="4358" max="4358" width="0.75" style="2" hidden="1"/>
    <col min="4359" max="4359" width="4.375" style="2" hidden="1"/>
    <col min="4360" max="4366" width="4.75" style="2" hidden="1"/>
    <col min="4367" max="4367" width="3.625" style="2" hidden="1"/>
    <col min="4368" max="4368" width="4.375" style="2" hidden="1"/>
    <col min="4369" max="4369" width="7.375" style="2" hidden="1"/>
    <col min="4370" max="4370" width="5.375" style="2" hidden="1"/>
    <col min="4371" max="4371" width="10.625" style="2" hidden="1"/>
    <col min="4372" max="4372" width="38.625" style="2" hidden="1"/>
    <col min="4373" max="4373" width="17" style="2" hidden="1"/>
    <col min="4374" max="4374" width="4.125" style="2" hidden="1"/>
    <col min="4375" max="4375" width="3.375" style="2" hidden="1"/>
    <col min="4376" max="4376" width="7.625" style="2" hidden="1"/>
    <col min="4377" max="4381" width="8.5" style="2" hidden="1"/>
    <col min="4382" max="4591" width="9" style="2" hidden="1"/>
    <col min="4592" max="4592" width="4.25" style="2" hidden="1"/>
    <col min="4593" max="4593" width="3.625" style="2" hidden="1"/>
    <col min="4594" max="4595" width="1.25" style="2" hidden="1"/>
    <col min="4596" max="4596" width="2.75" style="2" hidden="1"/>
    <col min="4597" max="4597" width="8.875" style="2" hidden="1"/>
    <col min="4598" max="4598" width="3.125" style="2" hidden="1"/>
    <col min="4599" max="4599" width="8.625" style="2" hidden="1"/>
    <col min="4600" max="4600" width="6" style="2" hidden="1"/>
    <col min="4601" max="4601" width="3.625" style="2" hidden="1"/>
    <col min="4602" max="4602" width="8.625" style="2" hidden="1"/>
    <col min="4603" max="4603" width="6" style="2" hidden="1"/>
    <col min="4604" max="4604" width="3.625" style="2" hidden="1"/>
    <col min="4605" max="4605" width="8.625" style="2" hidden="1"/>
    <col min="4606" max="4606" width="6" style="2" hidden="1"/>
    <col min="4607" max="4607" width="3.625" style="2" hidden="1"/>
    <col min="4608" max="4608" width="8.625" style="2" hidden="1"/>
    <col min="4609" max="4609" width="6" style="2" hidden="1"/>
    <col min="4610" max="4610" width="3.625" style="2" hidden="1"/>
    <col min="4611" max="4611" width="8.625" style="2" hidden="1"/>
    <col min="4612" max="4612" width="6" style="2" hidden="1"/>
    <col min="4613" max="4613" width="3.625" style="2" hidden="1"/>
    <col min="4614" max="4614" width="0.75" style="2" hidden="1"/>
    <col min="4615" max="4615" width="4.375" style="2" hidden="1"/>
    <col min="4616" max="4622" width="4.75" style="2" hidden="1"/>
    <col min="4623" max="4623" width="3.625" style="2" hidden="1"/>
    <col min="4624" max="4624" width="4.375" style="2" hidden="1"/>
    <col min="4625" max="4625" width="7.375" style="2" hidden="1"/>
    <col min="4626" max="4626" width="5.375" style="2" hidden="1"/>
    <col min="4627" max="4627" width="10.625" style="2" hidden="1"/>
    <col min="4628" max="4628" width="38.625" style="2" hidden="1"/>
    <col min="4629" max="4629" width="17" style="2" hidden="1"/>
    <col min="4630" max="4630" width="4.125" style="2" hidden="1"/>
    <col min="4631" max="4631" width="3.375" style="2" hidden="1"/>
    <col min="4632" max="4632" width="7.625" style="2" hidden="1"/>
    <col min="4633" max="4637" width="8.5" style="2" hidden="1"/>
    <col min="4638" max="4847" width="9" style="2" hidden="1"/>
    <col min="4848" max="4848" width="4.25" style="2" hidden="1"/>
    <col min="4849" max="4849" width="3.625" style="2" hidden="1"/>
    <col min="4850" max="4851" width="1.25" style="2" hidden="1"/>
    <col min="4852" max="4852" width="2.75" style="2" hidden="1"/>
    <col min="4853" max="4853" width="8.875" style="2" hidden="1"/>
    <col min="4854" max="4854" width="3.125" style="2" hidden="1"/>
    <col min="4855" max="4855" width="8.625" style="2" hidden="1"/>
    <col min="4856" max="4856" width="6" style="2" hidden="1"/>
    <col min="4857" max="4857" width="3.625" style="2" hidden="1"/>
    <col min="4858" max="4858" width="8.625" style="2" hidden="1"/>
    <col min="4859" max="4859" width="6" style="2" hidden="1"/>
    <col min="4860" max="4860" width="3.625" style="2" hidden="1"/>
    <col min="4861" max="4861" width="8.625" style="2" hidden="1"/>
    <col min="4862" max="4862" width="6" style="2" hidden="1"/>
    <col min="4863" max="4863" width="3.625" style="2" hidden="1"/>
    <col min="4864" max="4864" width="8.625" style="2" hidden="1"/>
    <col min="4865" max="4865" width="6" style="2" hidden="1"/>
    <col min="4866" max="4866" width="3.625" style="2" hidden="1"/>
    <col min="4867" max="4867" width="8.625" style="2" hidden="1"/>
    <col min="4868" max="4868" width="6" style="2" hidden="1"/>
    <col min="4869" max="4869" width="3.625" style="2" hidden="1"/>
    <col min="4870" max="4870" width="0.75" style="2" hidden="1"/>
    <col min="4871" max="4871" width="4.375" style="2" hidden="1"/>
    <col min="4872" max="4878" width="4.75" style="2" hidden="1"/>
    <col min="4879" max="4879" width="3.625" style="2" hidden="1"/>
    <col min="4880" max="4880" width="4.375" style="2" hidden="1"/>
    <col min="4881" max="4881" width="7.375" style="2" hidden="1"/>
    <col min="4882" max="4882" width="5.375" style="2" hidden="1"/>
    <col min="4883" max="4883" width="10.625" style="2" hidden="1"/>
    <col min="4884" max="4884" width="38.625" style="2" hidden="1"/>
    <col min="4885" max="4885" width="17" style="2" hidden="1"/>
    <col min="4886" max="4886" width="4.125" style="2" hidden="1"/>
    <col min="4887" max="4887" width="3.375" style="2" hidden="1"/>
    <col min="4888" max="4888" width="7.625" style="2" hidden="1"/>
    <col min="4889" max="4893" width="8.5" style="2" hidden="1"/>
    <col min="4894" max="5103" width="9" style="2" hidden="1"/>
    <col min="5104" max="5104" width="4.25" style="2" hidden="1"/>
    <col min="5105" max="5105" width="3.625" style="2" hidden="1"/>
    <col min="5106" max="5107" width="1.25" style="2" hidden="1"/>
    <col min="5108" max="5108" width="2.75" style="2" hidden="1"/>
    <col min="5109" max="5109" width="8.875" style="2" hidden="1"/>
    <col min="5110" max="5110" width="3.125" style="2" hidden="1"/>
    <col min="5111" max="5111" width="8.625" style="2" hidden="1"/>
    <col min="5112" max="5112" width="6" style="2" hidden="1"/>
    <col min="5113" max="5113" width="3.625" style="2" hidden="1"/>
    <col min="5114" max="5114" width="8.625" style="2" hidden="1"/>
    <col min="5115" max="5115" width="6" style="2" hidden="1"/>
    <col min="5116" max="5116" width="3.625" style="2" hidden="1"/>
    <col min="5117" max="5117" width="8.625" style="2" hidden="1"/>
    <col min="5118" max="5118" width="6" style="2" hidden="1"/>
    <col min="5119" max="5119" width="3.625" style="2" hidden="1"/>
    <col min="5120" max="5120" width="8.625" style="2" hidden="1"/>
    <col min="5121" max="5121" width="6" style="2" hidden="1"/>
    <col min="5122" max="5122" width="3.625" style="2" hidden="1"/>
    <col min="5123" max="5123" width="8.625" style="2" hidden="1"/>
    <col min="5124" max="5124" width="6" style="2" hidden="1"/>
    <col min="5125" max="5125" width="3.625" style="2" hidden="1"/>
    <col min="5126" max="5126" width="0.75" style="2" hidden="1"/>
    <col min="5127" max="5127" width="4.375" style="2" hidden="1"/>
    <col min="5128" max="5134" width="4.75" style="2" hidden="1"/>
    <col min="5135" max="5135" width="3.625" style="2" hidden="1"/>
    <col min="5136" max="5136" width="4.375" style="2" hidden="1"/>
    <col min="5137" max="5137" width="7.375" style="2" hidden="1"/>
    <col min="5138" max="5138" width="5.375" style="2" hidden="1"/>
    <col min="5139" max="5139" width="10.625" style="2" hidden="1"/>
    <col min="5140" max="5140" width="38.625" style="2" hidden="1"/>
    <col min="5141" max="5141" width="17" style="2" hidden="1"/>
    <col min="5142" max="5142" width="4.125" style="2" hidden="1"/>
    <col min="5143" max="5143" width="3.375" style="2" hidden="1"/>
    <col min="5144" max="5144" width="7.625" style="2" hidden="1"/>
    <col min="5145" max="5149" width="8.5" style="2" hidden="1"/>
    <col min="5150" max="5359" width="9" style="2" hidden="1"/>
    <col min="5360" max="5360" width="4.25" style="2" hidden="1"/>
    <col min="5361" max="5361" width="3.625" style="2" hidden="1"/>
    <col min="5362" max="5363" width="1.25" style="2" hidden="1"/>
    <col min="5364" max="5364" width="2.75" style="2" hidden="1"/>
    <col min="5365" max="5365" width="8.875" style="2" hidden="1"/>
    <col min="5366" max="5366" width="3.125" style="2" hidden="1"/>
    <col min="5367" max="5367" width="8.625" style="2" hidden="1"/>
    <col min="5368" max="5368" width="6" style="2" hidden="1"/>
    <col min="5369" max="5369" width="3.625" style="2" hidden="1"/>
    <col min="5370" max="5370" width="8.625" style="2" hidden="1"/>
    <col min="5371" max="5371" width="6" style="2" hidden="1"/>
    <col min="5372" max="5372" width="3.625" style="2" hidden="1"/>
    <col min="5373" max="5373" width="8.625" style="2" hidden="1"/>
    <col min="5374" max="5374" width="6" style="2" hidden="1"/>
    <col min="5375" max="5375" width="3.625" style="2" hidden="1"/>
    <col min="5376" max="5376" width="8.625" style="2" hidden="1"/>
    <col min="5377" max="5377" width="6" style="2" hidden="1"/>
    <col min="5378" max="5378" width="3.625" style="2" hidden="1"/>
    <col min="5379" max="5379" width="8.625" style="2" hidden="1"/>
    <col min="5380" max="5380" width="6" style="2" hidden="1"/>
    <col min="5381" max="5381" width="3.625" style="2" hidden="1"/>
    <col min="5382" max="5382" width="0.75" style="2" hidden="1"/>
    <col min="5383" max="5383" width="4.375" style="2" hidden="1"/>
    <col min="5384" max="5390" width="4.75" style="2" hidden="1"/>
    <col min="5391" max="5391" width="3.625" style="2" hidden="1"/>
    <col min="5392" max="5392" width="4.375" style="2" hidden="1"/>
    <col min="5393" max="5393" width="7.375" style="2" hidden="1"/>
    <col min="5394" max="5394" width="5.375" style="2" hidden="1"/>
    <col min="5395" max="5395" width="10.625" style="2" hidden="1"/>
    <col min="5396" max="5396" width="38.625" style="2" hidden="1"/>
    <col min="5397" max="5397" width="17" style="2" hidden="1"/>
    <col min="5398" max="5398" width="4.125" style="2" hidden="1"/>
    <col min="5399" max="5399" width="3.375" style="2" hidden="1"/>
    <col min="5400" max="5400" width="7.625" style="2" hidden="1"/>
    <col min="5401" max="5405" width="8.5" style="2" hidden="1"/>
    <col min="5406" max="5615" width="9" style="2" hidden="1"/>
    <col min="5616" max="5616" width="4.25" style="2" hidden="1"/>
    <col min="5617" max="5617" width="3.625" style="2" hidden="1"/>
    <col min="5618" max="5619" width="1.25" style="2" hidden="1"/>
    <col min="5620" max="5620" width="2.75" style="2" hidden="1"/>
    <col min="5621" max="5621" width="8.875" style="2" hidden="1"/>
    <col min="5622" max="5622" width="3.125" style="2" hidden="1"/>
    <col min="5623" max="5623" width="8.625" style="2" hidden="1"/>
    <col min="5624" max="5624" width="6" style="2" hidden="1"/>
    <col min="5625" max="5625" width="3.625" style="2" hidden="1"/>
    <col min="5626" max="5626" width="8.625" style="2" hidden="1"/>
    <col min="5627" max="5627" width="6" style="2" hidden="1"/>
    <col min="5628" max="5628" width="3.625" style="2" hidden="1"/>
    <col min="5629" max="5629" width="8.625" style="2" hidden="1"/>
    <col min="5630" max="5630" width="6" style="2" hidden="1"/>
    <col min="5631" max="5631" width="3.625" style="2" hidden="1"/>
    <col min="5632" max="5632" width="8.625" style="2" hidden="1"/>
    <col min="5633" max="5633" width="6" style="2" hidden="1"/>
    <col min="5634" max="5634" width="3.625" style="2" hidden="1"/>
    <col min="5635" max="5635" width="8.625" style="2" hidden="1"/>
    <col min="5636" max="5636" width="6" style="2" hidden="1"/>
    <col min="5637" max="5637" width="3.625" style="2" hidden="1"/>
    <col min="5638" max="5638" width="0.75" style="2" hidden="1"/>
    <col min="5639" max="5639" width="4.375" style="2" hidden="1"/>
    <col min="5640" max="5646" width="4.75" style="2" hidden="1"/>
    <col min="5647" max="5647" width="3.625" style="2" hidden="1"/>
    <col min="5648" max="5648" width="4.375" style="2" hidden="1"/>
    <col min="5649" max="5649" width="7.375" style="2" hidden="1"/>
    <col min="5650" max="5650" width="5.375" style="2" hidden="1"/>
    <col min="5651" max="5651" width="10.625" style="2" hidden="1"/>
    <col min="5652" max="5652" width="38.625" style="2" hidden="1"/>
    <col min="5653" max="5653" width="17" style="2" hidden="1"/>
    <col min="5654" max="5654" width="4.125" style="2" hidden="1"/>
    <col min="5655" max="5655" width="3.375" style="2" hidden="1"/>
    <col min="5656" max="5656" width="7.625" style="2" hidden="1"/>
    <col min="5657" max="5661" width="8.5" style="2" hidden="1"/>
    <col min="5662" max="5871" width="9" style="2" hidden="1"/>
    <col min="5872" max="5872" width="4.25" style="2" hidden="1"/>
    <col min="5873" max="5873" width="3.625" style="2" hidden="1"/>
    <col min="5874" max="5875" width="1.25" style="2" hidden="1"/>
    <col min="5876" max="5876" width="2.75" style="2" hidden="1"/>
    <col min="5877" max="5877" width="8.875" style="2" hidden="1"/>
    <col min="5878" max="5878" width="3.125" style="2" hidden="1"/>
    <col min="5879" max="5879" width="8.625" style="2" hidden="1"/>
    <col min="5880" max="5880" width="6" style="2" hidden="1"/>
    <col min="5881" max="5881" width="3.625" style="2" hidden="1"/>
    <col min="5882" max="5882" width="8.625" style="2" hidden="1"/>
    <col min="5883" max="5883" width="6" style="2" hidden="1"/>
    <col min="5884" max="5884" width="3.625" style="2" hidden="1"/>
    <col min="5885" max="5885" width="8.625" style="2" hidden="1"/>
    <col min="5886" max="5886" width="6" style="2" hidden="1"/>
    <col min="5887" max="5887" width="3.625" style="2" hidden="1"/>
    <col min="5888" max="5888" width="8.625" style="2" hidden="1"/>
    <col min="5889" max="5889" width="6" style="2" hidden="1"/>
    <col min="5890" max="5890" width="3.625" style="2" hidden="1"/>
    <col min="5891" max="5891" width="8.625" style="2" hidden="1"/>
    <col min="5892" max="5892" width="6" style="2" hidden="1"/>
    <col min="5893" max="5893" width="3.625" style="2" hidden="1"/>
    <col min="5894" max="5894" width="0.75" style="2" hidden="1"/>
    <col min="5895" max="5895" width="4.375" style="2" hidden="1"/>
    <col min="5896" max="5902" width="4.75" style="2" hidden="1"/>
    <col min="5903" max="5903" width="3.625" style="2" hidden="1"/>
    <col min="5904" max="5904" width="4.375" style="2" hidden="1"/>
    <col min="5905" max="5905" width="7.375" style="2" hidden="1"/>
    <col min="5906" max="5906" width="5.375" style="2" hidden="1"/>
    <col min="5907" max="5907" width="10.625" style="2" hidden="1"/>
    <col min="5908" max="5908" width="38.625" style="2" hidden="1"/>
    <col min="5909" max="5909" width="17" style="2" hidden="1"/>
    <col min="5910" max="5910" width="4.125" style="2" hidden="1"/>
    <col min="5911" max="5911" width="3.375" style="2" hidden="1"/>
    <col min="5912" max="5912" width="7.625" style="2" hidden="1"/>
    <col min="5913" max="5917" width="8.5" style="2" hidden="1"/>
    <col min="5918" max="6127" width="9" style="2" hidden="1"/>
    <col min="6128" max="6128" width="4.25" style="2" hidden="1"/>
    <col min="6129" max="6129" width="3.625" style="2" hidden="1"/>
    <col min="6130" max="6131" width="1.25" style="2" hidden="1"/>
    <col min="6132" max="6132" width="2.75" style="2" hidden="1"/>
    <col min="6133" max="6133" width="8.875" style="2" hidden="1"/>
    <col min="6134" max="6134" width="3.125" style="2" hidden="1"/>
    <col min="6135" max="6135" width="8.625" style="2" hidden="1"/>
    <col min="6136" max="6136" width="6" style="2" hidden="1"/>
    <col min="6137" max="6137" width="3.625" style="2" hidden="1"/>
    <col min="6138" max="6138" width="8.625" style="2" hidden="1"/>
    <col min="6139" max="6139" width="6" style="2" hidden="1"/>
    <col min="6140" max="6140" width="3.625" style="2" hidden="1"/>
    <col min="6141" max="6141" width="8.625" style="2" hidden="1"/>
    <col min="6142" max="6142" width="6" style="2" hidden="1"/>
    <col min="6143" max="6143" width="3.625" style="2" hidden="1"/>
    <col min="6144" max="6144" width="8.625" style="2" hidden="1"/>
    <col min="6145" max="6145" width="6" style="2" hidden="1"/>
    <col min="6146" max="6146" width="3.625" style="2" hidden="1"/>
    <col min="6147" max="6147" width="8.625" style="2" hidden="1"/>
    <col min="6148" max="6148" width="6" style="2" hidden="1"/>
    <col min="6149" max="6149" width="3.625" style="2" hidden="1"/>
    <col min="6150" max="6150" width="0.75" style="2" hidden="1"/>
    <col min="6151" max="6151" width="4.375" style="2" hidden="1"/>
    <col min="6152" max="6158" width="4.75" style="2" hidden="1"/>
    <col min="6159" max="6159" width="3.625" style="2" hidden="1"/>
    <col min="6160" max="6160" width="4.375" style="2" hidden="1"/>
    <col min="6161" max="6161" width="7.375" style="2" hidden="1"/>
    <col min="6162" max="6162" width="5.375" style="2" hidden="1"/>
    <col min="6163" max="6163" width="10.625" style="2" hidden="1"/>
    <col min="6164" max="6164" width="38.625" style="2" hidden="1"/>
    <col min="6165" max="6165" width="17" style="2" hidden="1"/>
    <col min="6166" max="6166" width="4.125" style="2" hidden="1"/>
    <col min="6167" max="6167" width="3.375" style="2" hidden="1"/>
    <col min="6168" max="6168" width="7.625" style="2" hidden="1"/>
    <col min="6169" max="6173" width="8.5" style="2" hidden="1"/>
    <col min="6174" max="6383" width="9" style="2" hidden="1"/>
    <col min="6384" max="6384" width="4.25" style="2" hidden="1"/>
    <col min="6385" max="6385" width="3.625" style="2" hidden="1"/>
    <col min="6386" max="6387" width="1.25" style="2" hidden="1"/>
    <col min="6388" max="6388" width="2.75" style="2" hidden="1"/>
    <col min="6389" max="6389" width="8.875" style="2" hidden="1"/>
    <col min="6390" max="6390" width="3.125" style="2" hidden="1"/>
    <col min="6391" max="6391" width="8.625" style="2" hidden="1"/>
    <col min="6392" max="6392" width="6" style="2" hidden="1"/>
    <col min="6393" max="6393" width="3.625" style="2" hidden="1"/>
    <col min="6394" max="6394" width="8.625" style="2" hidden="1"/>
    <col min="6395" max="6395" width="6" style="2" hidden="1"/>
    <col min="6396" max="6396" width="3.625" style="2" hidden="1"/>
    <col min="6397" max="6397" width="8.625" style="2" hidden="1"/>
    <col min="6398" max="6398" width="6" style="2" hidden="1"/>
    <col min="6399" max="6399" width="3.625" style="2" hidden="1"/>
    <col min="6400" max="6400" width="8.625" style="2" hidden="1"/>
    <col min="6401" max="6401" width="6" style="2" hidden="1"/>
    <col min="6402" max="6402" width="3.625" style="2" hidden="1"/>
    <col min="6403" max="6403" width="8.625" style="2" hidden="1"/>
    <col min="6404" max="6404" width="6" style="2" hidden="1"/>
    <col min="6405" max="6405" width="3.625" style="2" hidden="1"/>
    <col min="6406" max="6406" width="0.75" style="2" hidden="1"/>
    <col min="6407" max="6407" width="4.375" style="2" hidden="1"/>
    <col min="6408" max="6414" width="4.75" style="2" hidden="1"/>
    <col min="6415" max="6415" width="3.625" style="2" hidden="1"/>
    <col min="6416" max="6416" width="4.375" style="2" hidden="1"/>
    <col min="6417" max="6417" width="7.375" style="2" hidden="1"/>
    <col min="6418" max="6418" width="5.375" style="2" hidden="1"/>
    <col min="6419" max="6419" width="10.625" style="2" hidden="1"/>
    <col min="6420" max="6420" width="38.625" style="2" hidden="1"/>
    <col min="6421" max="6421" width="17" style="2" hidden="1"/>
    <col min="6422" max="6422" width="4.125" style="2" hidden="1"/>
    <col min="6423" max="6423" width="3.375" style="2" hidden="1"/>
    <col min="6424" max="6424" width="7.625" style="2" hidden="1"/>
    <col min="6425" max="6429" width="8.5" style="2" hidden="1"/>
    <col min="6430" max="6639" width="9" style="2" hidden="1"/>
    <col min="6640" max="6640" width="4.25" style="2" hidden="1"/>
    <col min="6641" max="6641" width="3.625" style="2" hidden="1"/>
    <col min="6642" max="6643" width="1.25" style="2" hidden="1"/>
    <col min="6644" max="6644" width="2.75" style="2" hidden="1"/>
    <col min="6645" max="6645" width="8.875" style="2" hidden="1"/>
    <col min="6646" max="6646" width="3.125" style="2" hidden="1"/>
    <col min="6647" max="6647" width="8.625" style="2" hidden="1"/>
    <col min="6648" max="6648" width="6" style="2" hidden="1"/>
    <col min="6649" max="6649" width="3.625" style="2" hidden="1"/>
    <col min="6650" max="6650" width="8.625" style="2" hidden="1"/>
    <col min="6651" max="6651" width="6" style="2" hidden="1"/>
    <col min="6652" max="6652" width="3.625" style="2" hidden="1"/>
    <col min="6653" max="6653" width="8.625" style="2" hidden="1"/>
    <col min="6654" max="6654" width="6" style="2" hidden="1"/>
    <col min="6655" max="6655" width="3.625" style="2" hidden="1"/>
    <col min="6656" max="6656" width="8.625" style="2" hidden="1"/>
    <col min="6657" max="6657" width="6" style="2" hidden="1"/>
    <col min="6658" max="6658" width="3.625" style="2" hidden="1"/>
    <col min="6659" max="6659" width="8.625" style="2" hidden="1"/>
    <col min="6660" max="6660" width="6" style="2" hidden="1"/>
    <col min="6661" max="6661" width="3.625" style="2" hidden="1"/>
    <col min="6662" max="6662" width="0.75" style="2" hidden="1"/>
    <col min="6663" max="6663" width="4.375" style="2" hidden="1"/>
    <col min="6664" max="6670" width="4.75" style="2" hidden="1"/>
    <col min="6671" max="6671" width="3.625" style="2" hidden="1"/>
    <col min="6672" max="6672" width="4.375" style="2" hidden="1"/>
    <col min="6673" max="6673" width="7.375" style="2" hidden="1"/>
    <col min="6674" max="6674" width="5.375" style="2" hidden="1"/>
    <col min="6675" max="6675" width="10.625" style="2" hidden="1"/>
    <col min="6676" max="6676" width="38.625" style="2" hidden="1"/>
    <col min="6677" max="6677" width="17" style="2" hidden="1"/>
    <col min="6678" max="6678" width="4.125" style="2" hidden="1"/>
    <col min="6679" max="6679" width="3.375" style="2" hidden="1"/>
    <col min="6680" max="6680" width="7.625" style="2" hidden="1"/>
    <col min="6681" max="6685" width="8.5" style="2" hidden="1"/>
    <col min="6686" max="6895" width="9" style="2" hidden="1"/>
    <col min="6896" max="6896" width="4.25" style="2" hidden="1"/>
    <col min="6897" max="6897" width="3.625" style="2" hidden="1"/>
    <col min="6898" max="6899" width="1.25" style="2" hidden="1"/>
    <col min="6900" max="6900" width="2.75" style="2" hidden="1"/>
    <col min="6901" max="6901" width="8.875" style="2" hidden="1"/>
    <col min="6902" max="6902" width="3.125" style="2" hidden="1"/>
    <col min="6903" max="6903" width="8.625" style="2" hidden="1"/>
    <col min="6904" max="6904" width="6" style="2" hidden="1"/>
    <col min="6905" max="6905" width="3.625" style="2" hidden="1"/>
    <col min="6906" max="6906" width="8.625" style="2" hidden="1"/>
    <col min="6907" max="6907" width="6" style="2" hidden="1"/>
    <col min="6908" max="6908" width="3.625" style="2" hidden="1"/>
    <col min="6909" max="6909" width="8.625" style="2" hidden="1"/>
    <col min="6910" max="6910" width="6" style="2" hidden="1"/>
    <col min="6911" max="6911" width="3.625" style="2" hidden="1"/>
    <col min="6912" max="6912" width="8.625" style="2" hidden="1"/>
    <col min="6913" max="6913" width="6" style="2" hidden="1"/>
    <col min="6914" max="6914" width="3.625" style="2" hidden="1"/>
    <col min="6915" max="6915" width="8.625" style="2" hidden="1"/>
    <col min="6916" max="6916" width="6" style="2" hidden="1"/>
    <col min="6917" max="6917" width="3.625" style="2" hidden="1"/>
    <col min="6918" max="6918" width="0.75" style="2" hidden="1"/>
    <col min="6919" max="6919" width="4.375" style="2" hidden="1"/>
    <col min="6920" max="6926" width="4.75" style="2" hidden="1"/>
    <col min="6927" max="6927" width="3.625" style="2" hidden="1"/>
    <col min="6928" max="6928" width="4.375" style="2" hidden="1"/>
    <col min="6929" max="6929" width="7.375" style="2" hidden="1"/>
    <col min="6930" max="6930" width="5.375" style="2" hidden="1"/>
    <col min="6931" max="6931" width="10.625" style="2" hidden="1"/>
    <col min="6932" max="6932" width="38.625" style="2" hidden="1"/>
    <col min="6933" max="6933" width="17" style="2" hidden="1"/>
    <col min="6934" max="6934" width="4.125" style="2" hidden="1"/>
    <col min="6935" max="6935" width="3.375" style="2" hidden="1"/>
    <col min="6936" max="6936" width="7.625" style="2" hidden="1"/>
    <col min="6937" max="6941" width="8.5" style="2" hidden="1"/>
    <col min="6942" max="7151" width="9" style="2" hidden="1"/>
    <col min="7152" max="7152" width="4.25" style="2" hidden="1"/>
    <col min="7153" max="7153" width="3.625" style="2" hidden="1"/>
    <col min="7154" max="7155" width="1.25" style="2" hidden="1"/>
    <col min="7156" max="7156" width="2.75" style="2" hidden="1"/>
    <col min="7157" max="7157" width="8.875" style="2" hidden="1"/>
    <col min="7158" max="7158" width="3.125" style="2" hidden="1"/>
    <col min="7159" max="7159" width="8.625" style="2" hidden="1"/>
    <col min="7160" max="7160" width="6" style="2" hidden="1"/>
    <col min="7161" max="7161" width="3.625" style="2" hidden="1"/>
    <col min="7162" max="7162" width="8.625" style="2" hidden="1"/>
    <col min="7163" max="7163" width="6" style="2" hidden="1"/>
    <col min="7164" max="7164" width="3.625" style="2" hidden="1"/>
    <col min="7165" max="7165" width="8.625" style="2" hidden="1"/>
    <col min="7166" max="7166" width="6" style="2" hidden="1"/>
    <col min="7167" max="7167" width="3.625" style="2" hidden="1"/>
    <col min="7168" max="7168" width="8.625" style="2" hidden="1"/>
    <col min="7169" max="7169" width="6" style="2" hidden="1"/>
    <col min="7170" max="7170" width="3.625" style="2" hidden="1"/>
    <col min="7171" max="7171" width="8.625" style="2" hidden="1"/>
    <col min="7172" max="7172" width="6" style="2" hidden="1"/>
    <col min="7173" max="7173" width="3.625" style="2" hidden="1"/>
    <col min="7174" max="7174" width="0.75" style="2" hidden="1"/>
    <col min="7175" max="7175" width="4.375" style="2" hidden="1"/>
    <col min="7176" max="7182" width="4.75" style="2" hidden="1"/>
    <col min="7183" max="7183" width="3.625" style="2" hidden="1"/>
    <col min="7184" max="7184" width="4.375" style="2" hidden="1"/>
    <col min="7185" max="7185" width="7.375" style="2" hidden="1"/>
    <col min="7186" max="7186" width="5.375" style="2" hidden="1"/>
    <col min="7187" max="7187" width="10.625" style="2" hidden="1"/>
    <col min="7188" max="7188" width="38.625" style="2" hidden="1"/>
    <col min="7189" max="7189" width="17" style="2" hidden="1"/>
    <col min="7190" max="7190" width="4.125" style="2" hidden="1"/>
    <col min="7191" max="7191" width="3.375" style="2" hidden="1"/>
    <col min="7192" max="7192" width="7.625" style="2" hidden="1"/>
    <col min="7193" max="7197" width="8.5" style="2" hidden="1"/>
    <col min="7198" max="7407" width="9" style="2" hidden="1"/>
    <col min="7408" max="7408" width="4.25" style="2" hidden="1"/>
    <col min="7409" max="7409" width="3.625" style="2" hidden="1"/>
    <col min="7410" max="7411" width="1.25" style="2" hidden="1"/>
    <col min="7412" max="7412" width="2.75" style="2" hidden="1"/>
    <col min="7413" max="7413" width="8.875" style="2" hidden="1"/>
    <col min="7414" max="7414" width="3.125" style="2" hidden="1"/>
    <col min="7415" max="7415" width="8.625" style="2" hidden="1"/>
    <col min="7416" max="7416" width="6" style="2" hidden="1"/>
    <col min="7417" max="7417" width="3.625" style="2" hidden="1"/>
    <col min="7418" max="7418" width="8.625" style="2" hidden="1"/>
    <col min="7419" max="7419" width="6" style="2" hidden="1"/>
    <col min="7420" max="7420" width="3.625" style="2" hidden="1"/>
    <col min="7421" max="7421" width="8.625" style="2" hidden="1"/>
    <col min="7422" max="7422" width="6" style="2" hidden="1"/>
    <col min="7423" max="7423" width="3.625" style="2" hidden="1"/>
    <col min="7424" max="7424" width="8.625" style="2" hidden="1"/>
    <col min="7425" max="7425" width="6" style="2" hidden="1"/>
    <col min="7426" max="7426" width="3.625" style="2" hidden="1"/>
    <col min="7427" max="7427" width="8.625" style="2" hidden="1"/>
    <col min="7428" max="7428" width="6" style="2" hidden="1"/>
    <col min="7429" max="7429" width="3.625" style="2" hidden="1"/>
    <col min="7430" max="7430" width="0.75" style="2" hidden="1"/>
    <col min="7431" max="7431" width="4.375" style="2" hidden="1"/>
    <col min="7432" max="7438" width="4.75" style="2" hidden="1"/>
    <col min="7439" max="7439" width="3.625" style="2" hidden="1"/>
    <col min="7440" max="7440" width="4.375" style="2" hidden="1"/>
    <col min="7441" max="7441" width="7.375" style="2" hidden="1"/>
    <col min="7442" max="7442" width="5.375" style="2" hidden="1"/>
    <col min="7443" max="7443" width="10.625" style="2" hidden="1"/>
    <col min="7444" max="7444" width="38.625" style="2" hidden="1"/>
    <col min="7445" max="7445" width="17" style="2" hidden="1"/>
    <col min="7446" max="7446" width="4.125" style="2" hidden="1"/>
    <col min="7447" max="7447" width="3.375" style="2" hidden="1"/>
    <col min="7448" max="7448" width="7.625" style="2" hidden="1"/>
    <col min="7449" max="7453" width="8.5" style="2" hidden="1"/>
    <col min="7454" max="7663" width="9" style="2" hidden="1"/>
    <col min="7664" max="7664" width="4.25" style="2" hidden="1"/>
    <col min="7665" max="7665" width="3.625" style="2" hidden="1"/>
    <col min="7666" max="7667" width="1.25" style="2" hidden="1"/>
    <col min="7668" max="7668" width="2.75" style="2" hidden="1"/>
    <col min="7669" max="7669" width="8.875" style="2" hidden="1"/>
    <col min="7670" max="7670" width="3.125" style="2" hidden="1"/>
    <col min="7671" max="7671" width="8.625" style="2" hidden="1"/>
    <col min="7672" max="7672" width="6" style="2" hidden="1"/>
    <col min="7673" max="7673" width="3.625" style="2" hidden="1"/>
    <col min="7674" max="7674" width="8.625" style="2" hidden="1"/>
    <col min="7675" max="7675" width="6" style="2" hidden="1"/>
    <col min="7676" max="7676" width="3.625" style="2" hidden="1"/>
    <col min="7677" max="7677" width="8.625" style="2" hidden="1"/>
    <col min="7678" max="7678" width="6" style="2" hidden="1"/>
    <col min="7679" max="7679" width="3.625" style="2" hidden="1"/>
    <col min="7680" max="7680" width="8.625" style="2" hidden="1"/>
    <col min="7681" max="7681" width="6" style="2" hidden="1"/>
    <col min="7682" max="7682" width="3.625" style="2" hidden="1"/>
    <col min="7683" max="7683" width="8.625" style="2" hidden="1"/>
    <col min="7684" max="7684" width="6" style="2" hidden="1"/>
    <col min="7685" max="7685" width="3.625" style="2" hidden="1"/>
    <col min="7686" max="7686" width="0.75" style="2" hidden="1"/>
    <col min="7687" max="7687" width="4.375" style="2" hidden="1"/>
    <col min="7688" max="7694" width="4.75" style="2" hidden="1"/>
    <col min="7695" max="7695" width="3.625" style="2" hidden="1"/>
    <col min="7696" max="7696" width="4.375" style="2" hidden="1"/>
    <col min="7697" max="7697" width="7.375" style="2" hidden="1"/>
    <col min="7698" max="7698" width="5.375" style="2" hidden="1"/>
    <col min="7699" max="7699" width="10.625" style="2" hidden="1"/>
    <col min="7700" max="7700" width="38.625" style="2" hidden="1"/>
    <col min="7701" max="7701" width="17" style="2" hidden="1"/>
    <col min="7702" max="7702" width="4.125" style="2" hidden="1"/>
    <col min="7703" max="7703" width="3.375" style="2" hidden="1"/>
    <col min="7704" max="7704" width="7.625" style="2" hidden="1"/>
    <col min="7705" max="7709" width="8.5" style="2" hidden="1"/>
    <col min="7710" max="7919" width="9" style="2" hidden="1"/>
    <col min="7920" max="7920" width="4.25" style="2" hidden="1"/>
    <col min="7921" max="7921" width="3.625" style="2" hidden="1"/>
    <col min="7922" max="7923" width="1.25" style="2" hidden="1"/>
    <col min="7924" max="7924" width="2.75" style="2" hidden="1"/>
    <col min="7925" max="7925" width="8.875" style="2" hidden="1"/>
    <col min="7926" max="7926" width="3.125" style="2" hidden="1"/>
    <col min="7927" max="7927" width="8.625" style="2" hidden="1"/>
    <col min="7928" max="7928" width="6" style="2" hidden="1"/>
    <col min="7929" max="7929" width="3.625" style="2" hidden="1"/>
    <col min="7930" max="7930" width="8.625" style="2" hidden="1"/>
    <col min="7931" max="7931" width="6" style="2" hidden="1"/>
    <col min="7932" max="7932" width="3.625" style="2" hidden="1"/>
    <col min="7933" max="7933" width="8.625" style="2" hidden="1"/>
    <col min="7934" max="7934" width="6" style="2" hidden="1"/>
    <col min="7935" max="7935" width="3.625" style="2" hidden="1"/>
    <col min="7936" max="7936" width="8.625" style="2" hidden="1"/>
    <col min="7937" max="7937" width="6" style="2" hidden="1"/>
    <col min="7938" max="7938" width="3.625" style="2" hidden="1"/>
    <col min="7939" max="7939" width="8.625" style="2" hidden="1"/>
    <col min="7940" max="7940" width="6" style="2" hidden="1"/>
    <col min="7941" max="7941" width="3.625" style="2" hidden="1"/>
    <col min="7942" max="7942" width="0.75" style="2" hidden="1"/>
    <col min="7943" max="7943" width="4.375" style="2" hidden="1"/>
    <col min="7944" max="7950" width="4.75" style="2" hidden="1"/>
    <col min="7951" max="7951" width="3.625" style="2" hidden="1"/>
    <col min="7952" max="7952" width="4.375" style="2" hidden="1"/>
    <col min="7953" max="7953" width="7.375" style="2" hidden="1"/>
    <col min="7954" max="7954" width="5.375" style="2" hidden="1"/>
    <col min="7955" max="7955" width="10.625" style="2" hidden="1"/>
    <col min="7956" max="7956" width="38.625" style="2" hidden="1"/>
    <col min="7957" max="7957" width="17" style="2" hidden="1"/>
    <col min="7958" max="7958" width="4.125" style="2" hidden="1"/>
    <col min="7959" max="7959" width="3.375" style="2" hidden="1"/>
    <col min="7960" max="7960" width="7.625" style="2" hidden="1"/>
    <col min="7961" max="7965" width="8.5" style="2" hidden="1"/>
    <col min="7966" max="8175" width="9" style="2" hidden="1"/>
    <col min="8176" max="8176" width="4.25" style="2" hidden="1"/>
    <col min="8177" max="8177" width="3.625" style="2" hidden="1"/>
    <col min="8178" max="8179" width="1.25" style="2" hidden="1"/>
    <col min="8180" max="8180" width="2.75" style="2" hidden="1"/>
    <col min="8181" max="8181" width="8.875" style="2" hidden="1"/>
    <col min="8182" max="8182" width="3.125" style="2" hidden="1"/>
    <col min="8183" max="8183" width="8.625" style="2" hidden="1"/>
    <col min="8184" max="8184" width="6" style="2" hidden="1"/>
    <col min="8185" max="8185" width="3.625" style="2" hidden="1"/>
    <col min="8186" max="8186" width="8.625" style="2" hidden="1"/>
    <col min="8187" max="8187" width="6" style="2" hidden="1"/>
    <col min="8188" max="8188" width="3.625" style="2" hidden="1"/>
    <col min="8189" max="8189" width="8.625" style="2" hidden="1"/>
    <col min="8190" max="8190" width="6" style="2" hidden="1"/>
    <col min="8191" max="8191" width="3.625" style="2" hidden="1"/>
    <col min="8192" max="8192" width="8.625" style="2" hidden="1"/>
    <col min="8193" max="8193" width="6" style="2" hidden="1"/>
    <col min="8194" max="8194" width="3.625" style="2" hidden="1"/>
    <col min="8195" max="8195" width="8.625" style="2" hidden="1"/>
    <col min="8196" max="8196" width="6" style="2" hidden="1"/>
    <col min="8197" max="8197" width="3.625" style="2" hidden="1"/>
    <col min="8198" max="8198" width="0.75" style="2" hidden="1"/>
    <col min="8199" max="8199" width="4.375" style="2" hidden="1"/>
    <col min="8200" max="8206" width="4.75" style="2" hidden="1"/>
    <col min="8207" max="8207" width="3.625" style="2" hidden="1"/>
    <col min="8208" max="8208" width="4.375" style="2" hidden="1"/>
    <col min="8209" max="8209" width="7.375" style="2" hidden="1"/>
    <col min="8210" max="8210" width="5.375" style="2" hidden="1"/>
    <col min="8211" max="8211" width="10.625" style="2" hidden="1"/>
    <col min="8212" max="8212" width="38.625" style="2" hidden="1"/>
    <col min="8213" max="8213" width="17" style="2" hidden="1"/>
    <col min="8214" max="8214" width="4.125" style="2" hidden="1"/>
    <col min="8215" max="8215" width="3.375" style="2" hidden="1"/>
    <col min="8216" max="8216" width="7.625" style="2" hidden="1"/>
    <col min="8217" max="8221" width="8.5" style="2" hidden="1"/>
    <col min="8222" max="8431" width="9" style="2" hidden="1"/>
    <col min="8432" max="8432" width="4.25" style="2" hidden="1"/>
    <col min="8433" max="8433" width="3.625" style="2" hidden="1"/>
    <col min="8434" max="8435" width="1.25" style="2" hidden="1"/>
    <col min="8436" max="8436" width="2.75" style="2" hidden="1"/>
    <col min="8437" max="8437" width="8.875" style="2" hidden="1"/>
    <col min="8438" max="8438" width="3.125" style="2" hidden="1"/>
    <col min="8439" max="8439" width="8.625" style="2" hidden="1"/>
    <col min="8440" max="8440" width="6" style="2" hidden="1"/>
    <col min="8441" max="8441" width="3.625" style="2" hidden="1"/>
    <col min="8442" max="8442" width="8.625" style="2" hidden="1"/>
    <col min="8443" max="8443" width="6" style="2" hidden="1"/>
    <col min="8444" max="8444" width="3.625" style="2" hidden="1"/>
    <col min="8445" max="8445" width="8.625" style="2" hidden="1"/>
    <col min="8446" max="8446" width="6" style="2" hidden="1"/>
    <col min="8447" max="8447" width="3.625" style="2" hidden="1"/>
    <col min="8448" max="8448" width="8.625" style="2" hidden="1"/>
    <col min="8449" max="8449" width="6" style="2" hidden="1"/>
    <col min="8450" max="8450" width="3.625" style="2" hidden="1"/>
    <col min="8451" max="8451" width="8.625" style="2" hidden="1"/>
    <col min="8452" max="8452" width="6" style="2" hidden="1"/>
    <col min="8453" max="8453" width="3.625" style="2" hidden="1"/>
    <col min="8454" max="8454" width="0.75" style="2" hidden="1"/>
    <col min="8455" max="8455" width="4.375" style="2" hidden="1"/>
    <col min="8456" max="8462" width="4.75" style="2" hidden="1"/>
    <col min="8463" max="8463" width="3.625" style="2" hidden="1"/>
    <col min="8464" max="8464" width="4.375" style="2" hidden="1"/>
    <col min="8465" max="8465" width="7.375" style="2" hidden="1"/>
    <col min="8466" max="8466" width="5.375" style="2" hidden="1"/>
    <col min="8467" max="8467" width="10.625" style="2" hidden="1"/>
    <col min="8468" max="8468" width="38.625" style="2" hidden="1"/>
    <col min="8469" max="8469" width="17" style="2" hidden="1"/>
    <col min="8470" max="8470" width="4.125" style="2" hidden="1"/>
    <col min="8471" max="8471" width="3.375" style="2" hidden="1"/>
    <col min="8472" max="8472" width="7.625" style="2" hidden="1"/>
    <col min="8473" max="8477" width="8.5" style="2" hidden="1"/>
    <col min="8478" max="8687" width="9" style="2" hidden="1"/>
    <col min="8688" max="8688" width="4.25" style="2" hidden="1"/>
    <col min="8689" max="8689" width="3.625" style="2" hidden="1"/>
    <col min="8690" max="8691" width="1.25" style="2" hidden="1"/>
    <col min="8692" max="8692" width="2.75" style="2" hidden="1"/>
    <col min="8693" max="8693" width="8.875" style="2" hidden="1"/>
    <col min="8694" max="8694" width="3.125" style="2" hidden="1"/>
    <col min="8695" max="8695" width="8.625" style="2" hidden="1"/>
    <col min="8696" max="8696" width="6" style="2" hidden="1"/>
    <col min="8697" max="8697" width="3.625" style="2" hidden="1"/>
    <col min="8698" max="8698" width="8.625" style="2" hidden="1"/>
    <col min="8699" max="8699" width="6" style="2" hidden="1"/>
    <col min="8700" max="8700" width="3.625" style="2" hidden="1"/>
    <col min="8701" max="8701" width="8.625" style="2" hidden="1"/>
    <col min="8702" max="8702" width="6" style="2" hidden="1"/>
    <col min="8703" max="8703" width="3.625" style="2" hidden="1"/>
    <col min="8704" max="8704" width="8.625" style="2" hidden="1"/>
    <col min="8705" max="8705" width="6" style="2" hidden="1"/>
    <col min="8706" max="8706" width="3.625" style="2" hidden="1"/>
    <col min="8707" max="8707" width="8.625" style="2" hidden="1"/>
    <col min="8708" max="8708" width="6" style="2" hidden="1"/>
    <col min="8709" max="8709" width="3.625" style="2" hidden="1"/>
    <col min="8710" max="8710" width="0.75" style="2" hidden="1"/>
    <col min="8711" max="8711" width="4.375" style="2" hidden="1"/>
    <col min="8712" max="8718" width="4.75" style="2" hidden="1"/>
    <col min="8719" max="8719" width="3.625" style="2" hidden="1"/>
    <col min="8720" max="8720" width="4.375" style="2" hidden="1"/>
    <col min="8721" max="8721" width="7.375" style="2" hidden="1"/>
    <col min="8722" max="8722" width="5.375" style="2" hidden="1"/>
    <col min="8723" max="8723" width="10.625" style="2" hidden="1"/>
    <col min="8724" max="8724" width="38.625" style="2" hidden="1"/>
    <col min="8725" max="8725" width="17" style="2" hidden="1"/>
    <col min="8726" max="8726" width="4.125" style="2" hidden="1"/>
    <col min="8727" max="8727" width="3.375" style="2" hidden="1"/>
    <col min="8728" max="8728" width="7.625" style="2" hidden="1"/>
    <col min="8729" max="8733" width="8.5" style="2" hidden="1"/>
    <col min="8734" max="8943" width="9" style="2" hidden="1"/>
    <col min="8944" max="8944" width="4.25" style="2" hidden="1"/>
    <col min="8945" max="8945" width="3.625" style="2" hidden="1"/>
    <col min="8946" max="8947" width="1.25" style="2" hidden="1"/>
    <col min="8948" max="8948" width="2.75" style="2" hidden="1"/>
    <col min="8949" max="8949" width="8.875" style="2" hidden="1"/>
    <col min="8950" max="8950" width="3.125" style="2" hidden="1"/>
    <col min="8951" max="8951" width="8.625" style="2" hidden="1"/>
    <col min="8952" max="8952" width="6" style="2" hidden="1"/>
    <col min="8953" max="8953" width="3.625" style="2" hidden="1"/>
    <col min="8954" max="8954" width="8.625" style="2" hidden="1"/>
    <col min="8955" max="8955" width="6" style="2" hidden="1"/>
    <col min="8956" max="8956" width="3.625" style="2" hidden="1"/>
    <col min="8957" max="8957" width="8.625" style="2" hidden="1"/>
    <col min="8958" max="8958" width="6" style="2" hidden="1"/>
    <col min="8959" max="8959" width="3.625" style="2" hidden="1"/>
    <col min="8960" max="8960" width="8.625" style="2" hidden="1"/>
    <col min="8961" max="8961" width="6" style="2" hidden="1"/>
    <col min="8962" max="8962" width="3.625" style="2" hidden="1"/>
    <col min="8963" max="8963" width="8.625" style="2" hidden="1"/>
    <col min="8964" max="8964" width="6" style="2" hidden="1"/>
    <col min="8965" max="8965" width="3.625" style="2" hidden="1"/>
    <col min="8966" max="8966" width="0.75" style="2" hidden="1"/>
    <col min="8967" max="8967" width="4.375" style="2" hidden="1"/>
    <col min="8968" max="8974" width="4.75" style="2" hidden="1"/>
    <col min="8975" max="8975" width="3.625" style="2" hidden="1"/>
    <col min="8976" max="8976" width="4.375" style="2" hidden="1"/>
    <col min="8977" max="8977" width="7.375" style="2" hidden="1"/>
    <col min="8978" max="8978" width="5.375" style="2" hidden="1"/>
    <col min="8979" max="8979" width="10.625" style="2" hidden="1"/>
    <col min="8980" max="8980" width="38.625" style="2" hidden="1"/>
    <col min="8981" max="8981" width="17" style="2" hidden="1"/>
    <col min="8982" max="8982" width="4.125" style="2" hidden="1"/>
    <col min="8983" max="8983" width="3.375" style="2" hidden="1"/>
    <col min="8984" max="8984" width="7.625" style="2" hidden="1"/>
    <col min="8985" max="8989" width="8.5" style="2" hidden="1"/>
    <col min="8990" max="9199" width="9" style="2" hidden="1"/>
    <col min="9200" max="9200" width="4.25" style="2" hidden="1"/>
    <col min="9201" max="9201" width="3.625" style="2" hidden="1"/>
    <col min="9202" max="9203" width="1.25" style="2" hidden="1"/>
    <col min="9204" max="9204" width="2.75" style="2" hidden="1"/>
    <col min="9205" max="9205" width="8.875" style="2" hidden="1"/>
    <col min="9206" max="9206" width="3.125" style="2" hidden="1"/>
    <col min="9207" max="9207" width="8.625" style="2" hidden="1"/>
    <col min="9208" max="9208" width="6" style="2" hidden="1"/>
    <col min="9209" max="9209" width="3.625" style="2" hidden="1"/>
    <col min="9210" max="9210" width="8.625" style="2" hidden="1"/>
    <col min="9211" max="9211" width="6" style="2" hidden="1"/>
    <col min="9212" max="9212" width="3.625" style="2" hidden="1"/>
    <col min="9213" max="9213" width="8.625" style="2" hidden="1"/>
    <col min="9214" max="9214" width="6" style="2" hidden="1"/>
    <col min="9215" max="9215" width="3.625" style="2" hidden="1"/>
    <col min="9216" max="9216" width="8.625" style="2" hidden="1"/>
    <col min="9217" max="9217" width="6" style="2" hidden="1"/>
    <col min="9218" max="9218" width="3.625" style="2" hidden="1"/>
    <col min="9219" max="9219" width="8.625" style="2" hidden="1"/>
    <col min="9220" max="9220" width="6" style="2" hidden="1"/>
    <col min="9221" max="9221" width="3.625" style="2" hidden="1"/>
    <col min="9222" max="9222" width="0.75" style="2" hidden="1"/>
    <col min="9223" max="9223" width="4.375" style="2" hidden="1"/>
    <col min="9224" max="9230" width="4.75" style="2" hidden="1"/>
    <col min="9231" max="9231" width="3.625" style="2" hidden="1"/>
    <col min="9232" max="9232" width="4.375" style="2" hidden="1"/>
    <col min="9233" max="9233" width="7.375" style="2" hidden="1"/>
    <col min="9234" max="9234" width="5.375" style="2" hidden="1"/>
    <col min="9235" max="9235" width="10.625" style="2" hidden="1"/>
    <col min="9236" max="9236" width="38.625" style="2" hidden="1"/>
    <col min="9237" max="9237" width="17" style="2" hidden="1"/>
    <col min="9238" max="9238" width="4.125" style="2" hidden="1"/>
    <col min="9239" max="9239" width="3.375" style="2" hidden="1"/>
    <col min="9240" max="9240" width="7.625" style="2" hidden="1"/>
    <col min="9241" max="9245" width="8.5" style="2" hidden="1"/>
    <col min="9246" max="9455" width="9" style="2" hidden="1"/>
    <col min="9456" max="9456" width="4.25" style="2" hidden="1"/>
    <col min="9457" max="9457" width="3.625" style="2" hidden="1"/>
    <col min="9458" max="9459" width="1.25" style="2" hidden="1"/>
    <col min="9460" max="9460" width="2.75" style="2" hidden="1"/>
    <col min="9461" max="9461" width="8.875" style="2" hidden="1"/>
    <col min="9462" max="9462" width="3.125" style="2" hidden="1"/>
    <col min="9463" max="9463" width="8.625" style="2" hidden="1"/>
    <col min="9464" max="9464" width="6" style="2" hidden="1"/>
    <col min="9465" max="9465" width="3.625" style="2" hidden="1"/>
    <col min="9466" max="9466" width="8.625" style="2" hidden="1"/>
    <col min="9467" max="9467" width="6" style="2" hidden="1"/>
    <col min="9468" max="9468" width="3.625" style="2" hidden="1"/>
    <col min="9469" max="9469" width="8.625" style="2" hidden="1"/>
    <col min="9470" max="9470" width="6" style="2" hidden="1"/>
    <col min="9471" max="9471" width="3.625" style="2" hidden="1"/>
    <col min="9472" max="9472" width="8.625" style="2" hidden="1"/>
    <col min="9473" max="9473" width="6" style="2" hidden="1"/>
    <col min="9474" max="9474" width="3.625" style="2" hidden="1"/>
    <col min="9475" max="9475" width="8.625" style="2" hidden="1"/>
    <col min="9476" max="9476" width="6" style="2" hidden="1"/>
    <col min="9477" max="9477" width="3.625" style="2" hidden="1"/>
    <col min="9478" max="9478" width="0.75" style="2" hidden="1"/>
    <col min="9479" max="9479" width="4.375" style="2" hidden="1"/>
    <col min="9480" max="9486" width="4.75" style="2" hidden="1"/>
    <col min="9487" max="9487" width="3.625" style="2" hidden="1"/>
    <col min="9488" max="9488" width="4.375" style="2" hidden="1"/>
    <col min="9489" max="9489" width="7.375" style="2" hidden="1"/>
    <col min="9490" max="9490" width="5.375" style="2" hidden="1"/>
    <col min="9491" max="9491" width="10.625" style="2" hidden="1"/>
    <col min="9492" max="9492" width="38.625" style="2" hidden="1"/>
    <col min="9493" max="9493" width="17" style="2" hidden="1"/>
    <col min="9494" max="9494" width="4.125" style="2" hidden="1"/>
    <col min="9495" max="9495" width="3.375" style="2" hidden="1"/>
    <col min="9496" max="9496" width="7.625" style="2" hidden="1"/>
    <col min="9497" max="9501" width="8.5" style="2" hidden="1"/>
    <col min="9502" max="9711" width="9" style="2" hidden="1"/>
    <col min="9712" max="9712" width="4.25" style="2" hidden="1"/>
    <col min="9713" max="9713" width="3.625" style="2" hidden="1"/>
    <col min="9714" max="9715" width="1.25" style="2" hidden="1"/>
    <col min="9716" max="9716" width="2.75" style="2" hidden="1"/>
    <col min="9717" max="9717" width="8.875" style="2" hidden="1"/>
    <col min="9718" max="9718" width="3.125" style="2" hidden="1"/>
    <col min="9719" max="9719" width="8.625" style="2" hidden="1"/>
    <col min="9720" max="9720" width="6" style="2" hidden="1"/>
    <col min="9721" max="9721" width="3.625" style="2" hidden="1"/>
    <col min="9722" max="9722" width="8.625" style="2" hidden="1"/>
    <col min="9723" max="9723" width="6" style="2" hidden="1"/>
    <col min="9724" max="9724" width="3.625" style="2" hidden="1"/>
    <col min="9725" max="9725" width="8.625" style="2" hidden="1"/>
    <col min="9726" max="9726" width="6" style="2" hidden="1"/>
    <col min="9727" max="9727" width="3.625" style="2" hidden="1"/>
    <col min="9728" max="9728" width="8.625" style="2" hidden="1"/>
    <col min="9729" max="9729" width="6" style="2" hidden="1"/>
    <col min="9730" max="9730" width="3.625" style="2" hidden="1"/>
    <col min="9731" max="9731" width="8.625" style="2" hidden="1"/>
    <col min="9732" max="9732" width="6" style="2" hidden="1"/>
    <col min="9733" max="9733" width="3.625" style="2" hidden="1"/>
    <col min="9734" max="9734" width="0.75" style="2" hidden="1"/>
    <col min="9735" max="9735" width="4.375" style="2" hidden="1"/>
    <col min="9736" max="9742" width="4.75" style="2" hidden="1"/>
    <col min="9743" max="9743" width="3.625" style="2" hidden="1"/>
    <col min="9744" max="9744" width="4.375" style="2" hidden="1"/>
    <col min="9745" max="9745" width="7.375" style="2" hidden="1"/>
    <col min="9746" max="9746" width="5.375" style="2" hidden="1"/>
    <col min="9747" max="9747" width="10.625" style="2" hidden="1"/>
    <col min="9748" max="9748" width="38.625" style="2" hidden="1"/>
    <col min="9749" max="9749" width="17" style="2" hidden="1"/>
    <col min="9750" max="9750" width="4.125" style="2" hidden="1"/>
    <col min="9751" max="9751" width="3.375" style="2" hidden="1"/>
    <col min="9752" max="9752" width="7.625" style="2" hidden="1"/>
    <col min="9753" max="9757" width="8.5" style="2" hidden="1"/>
    <col min="9758" max="9967" width="9" style="2" hidden="1"/>
    <col min="9968" max="9968" width="4.25" style="2" hidden="1"/>
    <col min="9969" max="9969" width="3.625" style="2" hidden="1"/>
    <col min="9970" max="9971" width="1.25" style="2" hidden="1"/>
    <col min="9972" max="9972" width="2.75" style="2" hidden="1"/>
    <col min="9973" max="9973" width="8.875" style="2" hidden="1"/>
    <col min="9974" max="9974" width="3.125" style="2" hidden="1"/>
    <col min="9975" max="9975" width="8.625" style="2" hidden="1"/>
    <col min="9976" max="9976" width="6" style="2" hidden="1"/>
    <col min="9977" max="9977" width="3.625" style="2" hidden="1"/>
    <col min="9978" max="9978" width="8.625" style="2" hidden="1"/>
    <col min="9979" max="9979" width="6" style="2" hidden="1"/>
    <col min="9980" max="9980" width="3.625" style="2" hidden="1"/>
    <col min="9981" max="9981" width="8.625" style="2" hidden="1"/>
    <col min="9982" max="9982" width="6" style="2" hidden="1"/>
    <col min="9983" max="9983" width="3.625" style="2" hidden="1"/>
    <col min="9984" max="9984" width="8.625" style="2" hidden="1"/>
    <col min="9985" max="9985" width="6" style="2" hidden="1"/>
    <col min="9986" max="9986" width="3.625" style="2" hidden="1"/>
    <col min="9987" max="9987" width="8.625" style="2" hidden="1"/>
    <col min="9988" max="9988" width="6" style="2" hidden="1"/>
    <col min="9989" max="9989" width="3.625" style="2" hidden="1"/>
    <col min="9990" max="9990" width="0.75" style="2" hidden="1"/>
    <col min="9991" max="9991" width="4.375" style="2" hidden="1"/>
    <col min="9992" max="9998" width="4.75" style="2" hidden="1"/>
    <col min="9999" max="9999" width="3.625" style="2" hidden="1"/>
    <col min="10000" max="10000" width="4.375" style="2" hidden="1"/>
    <col min="10001" max="10001" width="7.375" style="2" hidden="1"/>
    <col min="10002" max="10002" width="5.375" style="2" hidden="1"/>
    <col min="10003" max="10003" width="10.625" style="2" hidden="1"/>
    <col min="10004" max="10004" width="38.625" style="2" hidden="1"/>
    <col min="10005" max="10005" width="17" style="2" hidden="1"/>
    <col min="10006" max="10006" width="4.125" style="2" hidden="1"/>
    <col min="10007" max="10007" width="3.375" style="2" hidden="1"/>
    <col min="10008" max="10008" width="7.625" style="2" hidden="1"/>
    <col min="10009" max="10013" width="8.5" style="2" hidden="1"/>
    <col min="10014" max="10223" width="9" style="2" hidden="1"/>
    <col min="10224" max="10224" width="4.25" style="2" hidden="1"/>
    <col min="10225" max="10225" width="3.625" style="2" hidden="1"/>
    <col min="10226" max="10227" width="1.25" style="2" hidden="1"/>
    <col min="10228" max="10228" width="2.75" style="2" hidden="1"/>
    <col min="10229" max="10229" width="8.875" style="2" hidden="1"/>
    <col min="10230" max="10230" width="3.125" style="2" hidden="1"/>
    <col min="10231" max="10231" width="8.625" style="2" hidden="1"/>
    <col min="10232" max="10232" width="6" style="2" hidden="1"/>
    <col min="10233" max="10233" width="3.625" style="2" hidden="1"/>
    <col min="10234" max="10234" width="8.625" style="2" hidden="1"/>
    <col min="10235" max="10235" width="6" style="2" hidden="1"/>
    <col min="10236" max="10236" width="3.625" style="2" hidden="1"/>
    <col min="10237" max="10237" width="8.625" style="2" hidden="1"/>
    <col min="10238" max="10238" width="6" style="2" hidden="1"/>
    <col min="10239" max="10239" width="3.625" style="2" hidden="1"/>
    <col min="10240" max="10240" width="8.625" style="2" hidden="1"/>
    <col min="10241" max="10241" width="6" style="2" hidden="1"/>
    <col min="10242" max="10242" width="3.625" style="2" hidden="1"/>
    <col min="10243" max="10243" width="8.625" style="2" hidden="1"/>
    <col min="10244" max="10244" width="6" style="2" hidden="1"/>
    <col min="10245" max="10245" width="3.625" style="2" hidden="1"/>
    <col min="10246" max="10246" width="0.75" style="2" hidden="1"/>
    <col min="10247" max="10247" width="4.375" style="2" hidden="1"/>
    <col min="10248" max="10254" width="4.75" style="2" hidden="1"/>
    <col min="10255" max="10255" width="3.625" style="2" hidden="1"/>
    <col min="10256" max="10256" width="4.375" style="2" hidden="1"/>
    <col min="10257" max="10257" width="7.375" style="2" hidden="1"/>
    <col min="10258" max="10258" width="5.375" style="2" hidden="1"/>
    <col min="10259" max="10259" width="10.625" style="2" hidden="1"/>
    <col min="10260" max="10260" width="38.625" style="2" hidden="1"/>
    <col min="10261" max="10261" width="17" style="2" hidden="1"/>
    <col min="10262" max="10262" width="4.125" style="2" hidden="1"/>
    <col min="10263" max="10263" width="3.375" style="2" hidden="1"/>
    <col min="10264" max="10264" width="7.625" style="2" hidden="1"/>
    <col min="10265" max="10269" width="8.5" style="2" hidden="1"/>
    <col min="10270" max="10479" width="9" style="2" hidden="1"/>
    <col min="10480" max="10480" width="4.25" style="2" hidden="1"/>
    <col min="10481" max="10481" width="3.625" style="2" hidden="1"/>
    <col min="10482" max="10483" width="1.25" style="2" hidden="1"/>
    <col min="10484" max="10484" width="2.75" style="2" hidden="1"/>
    <col min="10485" max="10485" width="8.875" style="2" hidden="1"/>
    <col min="10486" max="10486" width="3.125" style="2" hidden="1"/>
    <col min="10487" max="10487" width="8.625" style="2" hidden="1"/>
    <col min="10488" max="10488" width="6" style="2" hidden="1"/>
    <col min="10489" max="10489" width="3.625" style="2" hidden="1"/>
    <col min="10490" max="10490" width="8.625" style="2" hidden="1"/>
    <col min="10491" max="10491" width="6" style="2" hidden="1"/>
    <col min="10492" max="10492" width="3.625" style="2" hidden="1"/>
    <col min="10493" max="10493" width="8.625" style="2" hidden="1"/>
    <col min="10494" max="10494" width="6" style="2" hidden="1"/>
    <col min="10495" max="10495" width="3.625" style="2" hidden="1"/>
    <col min="10496" max="10496" width="8.625" style="2" hidden="1"/>
    <col min="10497" max="10497" width="6" style="2" hidden="1"/>
    <col min="10498" max="10498" width="3.625" style="2" hidden="1"/>
    <col min="10499" max="10499" width="8.625" style="2" hidden="1"/>
    <col min="10500" max="10500" width="6" style="2" hidden="1"/>
    <col min="10501" max="10501" width="3.625" style="2" hidden="1"/>
    <col min="10502" max="10502" width="0.75" style="2" hidden="1"/>
    <col min="10503" max="10503" width="4.375" style="2" hidden="1"/>
    <col min="10504" max="10510" width="4.75" style="2" hidden="1"/>
    <col min="10511" max="10511" width="3.625" style="2" hidden="1"/>
    <col min="10512" max="10512" width="4.375" style="2" hidden="1"/>
    <col min="10513" max="10513" width="7.375" style="2" hidden="1"/>
    <col min="10514" max="10514" width="5.375" style="2" hidden="1"/>
    <col min="10515" max="10515" width="10.625" style="2" hidden="1"/>
    <col min="10516" max="10516" width="38.625" style="2" hidden="1"/>
    <col min="10517" max="10517" width="17" style="2" hidden="1"/>
    <col min="10518" max="10518" width="4.125" style="2" hidden="1"/>
    <col min="10519" max="10519" width="3.375" style="2" hidden="1"/>
    <col min="10520" max="10520" width="7.625" style="2" hidden="1"/>
    <col min="10521" max="10525" width="8.5" style="2" hidden="1"/>
    <col min="10526" max="10735" width="9" style="2" hidden="1"/>
    <col min="10736" max="10736" width="4.25" style="2" hidden="1"/>
    <col min="10737" max="10737" width="3.625" style="2" hidden="1"/>
    <col min="10738" max="10739" width="1.25" style="2" hidden="1"/>
    <col min="10740" max="10740" width="2.75" style="2" hidden="1"/>
    <col min="10741" max="10741" width="8.875" style="2" hidden="1"/>
    <col min="10742" max="10742" width="3.125" style="2" hidden="1"/>
    <col min="10743" max="10743" width="8.625" style="2" hidden="1"/>
    <col min="10744" max="10744" width="6" style="2" hidden="1"/>
    <col min="10745" max="10745" width="3.625" style="2" hidden="1"/>
    <col min="10746" max="10746" width="8.625" style="2" hidden="1"/>
    <col min="10747" max="10747" width="6" style="2" hidden="1"/>
    <col min="10748" max="10748" width="3.625" style="2" hidden="1"/>
    <col min="10749" max="10749" width="8.625" style="2" hidden="1"/>
    <col min="10750" max="10750" width="6" style="2" hidden="1"/>
    <col min="10751" max="10751" width="3.625" style="2" hidden="1"/>
    <col min="10752" max="10752" width="8.625" style="2" hidden="1"/>
    <col min="10753" max="10753" width="6" style="2" hidden="1"/>
    <col min="10754" max="10754" width="3.625" style="2" hidden="1"/>
    <col min="10755" max="10755" width="8.625" style="2" hidden="1"/>
    <col min="10756" max="10756" width="6" style="2" hidden="1"/>
    <col min="10757" max="10757" width="3.625" style="2" hidden="1"/>
    <col min="10758" max="10758" width="0.75" style="2" hidden="1"/>
    <col min="10759" max="10759" width="4.375" style="2" hidden="1"/>
    <col min="10760" max="10766" width="4.75" style="2" hidden="1"/>
    <col min="10767" max="10767" width="3.625" style="2" hidden="1"/>
    <col min="10768" max="10768" width="4.375" style="2" hidden="1"/>
    <col min="10769" max="10769" width="7.375" style="2" hidden="1"/>
    <col min="10770" max="10770" width="5.375" style="2" hidden="1"/>
    <col min="10771" max="10771" width="10.625" style="2" hidden="1"/>
    <col min="10772" max="10772" width="38.625" style="2" hidden="1"/>
    <col min="10773" max="10773" width="17" style="2" hidden="1"/>
    <col min="10774" max="10774" width="4.125" style="2" hidden="1"/>
    <col min="10775" max="10775" width="3.375" style="2" hidden="1"/>
    <col min="10776" max="10776" width="7.625" style="2" hidden="1"/>
    <col min="10777" max="10781" width="8.5" style="2" hidden="1"/>
    <col min="10782" max="10991" width="9" style="2" hidden="1"/>
    <col min="10992" max="10992" width="4.25" style="2" hidden="1"/>
    <col min="10993" max="10993" width="3.625" style="2" hidden="1"/>
    <col min="10994" max="10995" width="1.25" style="2" hidden="1"/>
    <col min="10996" max="10996" width="2.75" style="2" hidden="1"/>
    <col min="10997" max="10997" width="8.875" style="2" hidden="1"/>
    <col min="10998" max="10998" width="3.125" style="2" hidden="1"/>
    <col min="10999" max="10999" width="8.625" style="2" hidden="1"/>
    <col min="11000" max="11000" width="6" style="2" hidden="1"/>
    <col min="11001" max="11001" width="3.625" style="2" hidden="1"/>
    <col min="11002" max="11002" width="8.625" style="2" hidden="1"/>
    <col min="11003" max="11003" width="6" style="2" hidden="1"/>
    <col min="11004" max="11004" width="3.625" style="2" hidden="1"/>
    <col min="11005" max="11005" width="8.625" style="2" hidden="1"/>
    <col min="11006" max="11006" width="6" style="2" hidden="1"/>
    <col min="11007" max="11007" width="3.625" style="2" hidden="1"/>
    <col min="11008" max="11008" width="8.625" style="2" hidden="1"/>
    <col min="11009" max="11009" width="6" style="2" hidden="1"/>
    <col min="11010" max="11010" width="3.625" style="2" hidden="1"/>
    <col min="11011" max="11011" width="8.625" style="2" hidden="1"/>
    <col min="11012" max="11012" width="6" style="2" hidden="1"/>
    <col min="11013" max="11013" width="3.625" style="2" hidden="1"/>
    <col min="11014" max="11014" width="0.75" style="2" hidden="1"/>
    <col min="11015" max="11015" width="4.375" style="2" hidden="1"/>
    <col min="11016" max="11022" width="4.75" style="2" hidden="1"/>
    <col min="11023" max="11023" width="3.625" style="2" hidden="1"/>
    <col min="11024" max="11024" width="4.375" style="2" hidden="1"/>
    <col min="11025" max="11025" width="7.375" style="2" hidden="1"/>
    <col min="11026" max="11026" width="5.375" style="2" hidden="1"/>
    <col min="11027" max="11027" width="10.625" style="2" hidden="1"/>
    <col min="11028" max="11028" width="38.625" style="2" hidden="1"/>
    <col min="11029" max="11029" width="17" style="2" hidden="1"/>
    <col min="11030" max="11030" width="4.125" style="2" hidden="1"/>
    <col min="11031" max="11031" width="3.375" style="2" hidden="1"/>
    <col min="11032" max="11032" width="7.625" style="2" hidden="1"/>
    <col min="11033" max="11037" width="8.5" style="2" hidden="1"/>
    <col min="11038" max="11247" width="9" style="2" hidden="1"/>
    <col min="11248" max="11248" width="4.25" style="2" hidden="1"/>
    <col min="11249" max="11249" width="3.625" style="2" hidden="1"/>
    <col min="11250" max="11251" width="1.25" style="2" hidden="1"/>
    <col min="11252" max="11252" width="2.75" style="2" hidden="1"/>
    <col min="11253" max="11253" width="8.875" style="2" hidden="1"/>
    <col min="11254" max="11254" width="3.125" style="2" hidden="1"/>
    <col min="11255" max="11255" width="8.625" style="2" hidden="1"/>
    <col min="11256" max="11256" width="6" style="2" hidden="1"/>
    <col min="11257" max="11257" width="3.625" style="2" hidden="1"/>
    <col min="11258" max="11258" width="8.625" style="2" hidden="1"/>
    <col min="11259" max="11259" width="6" style="2" hidden="1"/>
    <col min="11260" max="11260" width="3.625" style="2" hidden="1"/>
    <col min="11261" max="11261" width="8.625" style="2" hidden="1"/>
    <col min="11262" max="11262" width="6" style="2" hidden="1"/>
    <col min="11263" max="11263" width="3.625" style="2" hidden="1"/>
    <col min="11264" max="11264" width="8.625" style="2" hidden="1"/>
    <col min="11265" max="11265" width="6" style="2" hidden="1"/>
    <col min="11266" max="11266" width="3.625" style="2" hidden="1"/>
    <col min="11267" max="11267" width="8.625" style="2" hidden="1"/>
    <col min="11268" max="11268" width="6" style="2" hidden="1"/>
    <col min="11269" max="11269" width="3.625" style="2" hidden="1"/>
    <col min="11270" max="11270" width="0.75" style="2" hidden="1"/>
    <col min="11271" max="11271" width="4.375" style="2" hidden="1"/>
    <col min="11272" max="11278" width="4.75" style="2" hidden="1"/>
    <col min="11279" max="11279" width="3.625" style="2" hidden="1"/>
    <col min="11280" max="11280" width="4.375" style="2" hidden="1"/>
    <col min="11281" max="11281" width="7.375" style="2" hidden="1"/>
    <col min="11282" max="11282" width="5.375" style="2" hidden="1"/>
    <col min="11283" max="11283" width="10.625" style="2" hidden="1"/>
    <col min="11284" max="11284" width="38.625" style="2" hidden="1"/>
    <col min="11285" max="11285" width="17" style="2" hidden="1"/>
    <col min="11286" max="11286" width="4.125" style="2" hidden="1"/>
    <col min="11287" max="11287" width="3.375" style="2" hidden="1"/>
    <col min="11288" max="11288" width="7.625" style="2" hidden="1"/>
    <col min="11289" max="11293" width="8.5" style="2" hidden="1"/>
    <col min="11294" max="11503" width="9" style="2" hidden="1"/>
    <col min="11504" max="11504" width="4.25" style="2" hidden="1"/>
    <col min="11505" max="11505" width="3.625" style="2" hidden="1"/>
    <col min="11506" max="11507" width="1.25" style="2" hidden="1"/>
    <col min="11508" max="11508" width="2.75" style="2" hidden="1"/>
    <col min="11509" max="11509" width="8.875" style="2" hidden="1"/>
    <col min="11510" max="11510" width="3.125" style="2" hidden="1"/>
    <col min="11511" max="11511" width="8.625" style="2" hidden="1"/>
    <col min="11512" max="11512" width="6" style="2" hidden="1"/>
    <col min="11513" max="11513" width="3.625" style="2" hidden="1"/>
    <col min="11514" max="11514" width="8.625" style="2" hidden="1"/>
    <col min="11515" max="11515" width="6" style="2" hidden="1"/>
    <col min="11516" max="11516" width="3.625" style="2" hidden="1"/>
    <col min="11517" max="11517" width="8.625" style="2" hidden="1"/>
    <col min="11518" max="11518" width="6" style="2" hidden="1"/>
    <col min="11519" max="11519" width="3.625" style="2" hidden="1"/>
    <col min="11520" max="11520" width="8.625" style="2" hidden="1"/>
    <col min="11521" max="11521" width="6" style="2" hidden="1"/>
    <col min="11522" max="11522" width="3.625" style="2" hidden="1"/>
    <col min="11523" max="11523" width="8.625" style="2" hidden="1"/>
    <col min="11524" max="11524" width="6" style="2" hidden="1"/>
    <col min="11525" max="11525" width="3.625" style="2" hidden="1"/>
    <col min="11526" max="11526" width="0.75" style="2" hidden="1"/>
    <col min="11527" max="11527" width="4.375" style="2" hidden="1"/>
    <col min="11528" max="11534" width="4.75" style="2" hidden="1"/>
    <col min="11535" max="11535" width="3.625" style="2" hidden="1"/>
    <col min="11536" max="11536" width="4.375" style="2" hidden="1"/>
    <col min="11537" max="11537" width="7.375" style="2" hidden="1"/>
    <col min="11538" max="11538" width="5.375" style="2" hidden="1"/>
    <col min="11539" max="11539" width="10.625" style="2" hidden="1"/>
    <col min="11540" max="11540" width="38.625" style="2" hidden="1"/>
    <col min="11541" max="11541" width="17" style="2" hidden="1"/>
    <col min="11542" max="11542" width="4.125" style="2" hidden="1"/>
    <col min="11543" max="11543" width="3.375" style="2" hidden="1"/>
    <col min="11544" max="11544" width="7.625" style="2" hidden="1"/>
    <col min="11545" max="11549" width="8.5" style="2" hidden="1"/>
    <col min="11550" max="11759" width="9" style="2" hidden="1"/>
    <col min="11760" max="11760" width="4.25" style="2" hidden="1"/>
    <col min="11761" max="11761" width="3.625" style="2" hidden="1"/>
    <col min="11762" max="11763" width="1.25" style="2" hidden="1"/>
    <col min="11764" max="11764" width="2.75" style="2" hidden="1"/>
    <col min="11765" max="11765" width="8.875" style="2" hidden="1"/>
    <col min="11766" max="11766" width="3.125" style="2" hidden="1"/>
    <col min="11767" max="11767" width="8.625" style="2" hidden="1"/>
    <col min="11768" max="11768" width="6" style="2" hidden="1"/>
    <col min="11769" max="11769" width="3.625" style="2" hidden="1"/>
    <col min="11770" max="11770" width="8.625" style="2" hidden="1"/>
    <col min="11771" max="11771" width="6" style="2" hidden="1"/>
    <col min="11772" max="11772" width="3.625" style="2" hidden="1"/>
    <col min="11773" max="11773" width="8.625" style="2" hidden="1"/>
    <col min="11774" max="11774" width="6" style="2" hidden="1"/>
    <col min="11775" max="11775" width="3.625" style="2" hidden="1"/>
    <col min="11776" max="11776" width="8.625" style="2" hidden="1"/>
    <col min="11777" max="11777" width="6" style="2" hidden="1"/>
    <col min="11778" max="11778" width="3.625" style="2" hidden="1"/>
    <col min="11779" max="11779" width="8.625" style="2" hidden="1"/>
    <col min="11780" max="11780" width="6" style="2" hidden="1"/>
    <col min="11781" max="11781" width="3.625" style="2" hidden="1"/>
    <col min="11782" max="11782" width="0.75" style="2" hidden="1"/>
    <col min="11783" max="11783" width="4.375" style="2" hidden="1"/>
    <col min="11784" max="11790" width="4.75" style="2" hidden="1"/>
    <col min="11791" max="11791" width="3.625" style="2" hidden="1"/>
    <col min="11792" max="11792" width="4.375" style="2" hidden="1"/>
    <col min="11793" max="11793" width="7.375" style="2" hidden="1"/>
    <col min="11794" max="11794" width="5.375" style="2" hidden="1"/>
    <col min="11795" max="11795" width="10.625" style="2" hidden="1"/>
    <col min="11796" max="11796" width="38.625" style="2" hidden="1"/>
    <col min="11797" max="11797" width="17" style="2" hidden="1"/>
    <col min="11798" max="11798" width="4.125" style="2" hidden="1"/>
    <col min="11799" max="11799" width="3.375" style="2" hidden="1"/>
    <col min="11800" max="11800" width="7.625" style="2" hidden="1"/>
    <col min="11801" max="11805" width="8.5" style="2" hidden="1"/>
    <col min="11806" max="12015" width="9" style="2" hidden="1"/>
    <col min="12016" max="12016" width="4.25" style="2" hidden="1"/>
    <col min="12017" max="12017" width="3.625" style="2" hidden="1"/>
    <col min="12018" max="12019" width="1.25" style="2" hidden="1"/>
    <col min="12020" max="12020" width="2.75" style="2" hidden="1"/>
    <col min="12021" max="12021" width="8.875" style="2" hidden="1"/>
    <col min="12022" max="12022" width="3.125" style="2" hidden="1"/>
    <col min="12023" max="12023" width="8.625" style="2" hidden="1"/>
    <col min="12024" max="12024" width="6" style="2" hidden="1"/>
    <col min="12025" max="12025" width="3.625" style="2" hidden="1"/>
    <col min="12026" max="12026" width="8.625" style="2" hidden="1"/>
    <col min="12027" max="12027" width="6" style="2" hidden="1"/>
    <col min="12028" max="12028" width="3.625" style="2" hidden="1"/>
    <col min="12029" max="12029" width="8.625" style="2" hidden="1"/>
    <col min="12030" max="12030" width="6" style="2" hidden="1"/>
    <col min="12031" max="12031" width="3.625" style="2" hidden="1"/>
    <col min="12032" max="12032" width="8.625" style="2" hidden="1"/>
    <col min="12033" max="12033" width="6" style="2" hidden="1"/>
    <col min="12034" max="12034" width="3.625" style="2" hidden="1"/>
    <col min="12035" max="12035" width="8.625" style="2" hidden="1"/>
    <col min="12036" max="12036" width="6" style="2" hidden="1"/>
    <col min="12037" max="12037" width="3.625" style="2" hidden="1"/>
    <col min="12038" max="12038" width="0.75" style="2" hidden="1"/>
    <col min="12039" max="12039" width="4.375" style="2" hidden="1"/>
    <col min="12040" max="12046" width="4.75" style="2" hidden="1"/>
    <col min="12047" max="12047" width="3.625" style="2" hidden="1"/>
    <col min="12048" max="12048" width="4.375" style="2" hidden="1"/>
    <col min="12049" max="12049" width="7.375" style="2" hidden="1"/>
    <col min="12050" max="12050" width="5.375" style="2" hidden="1"/>
    <col min="12051" max="12051" width="10.625" style="2" hidden="1"/>
    <col min="12052" max="12052" width="38.625" style="2" hidden="1"/>
    <col min="12053" max="12053" width="17" style="2" hidden="1"/>
    <col min="12054" max="12054" width="4.125" style="2" hidden="1"/>
    <col min="12055" max="12055" width="3.375" style="2" hidden="1"/>
    <col min="12056" max="12056" width="7.625" style="2" hidden="1"/>
    <col min="12057" max="12061" width="8.5" style="2" hidden="1"/>
    <col min="12062" max="12271" width="9" style="2" hidden="1"/>
    <col min="12272" max="12272" width="4.25" style="2" hidden="1"/>
    <col min="12273" max="12273" width="3.625" style="2" hidden="1"/>
    <col min="12274" max="12275" width="1.25" style="2" hidden="1"/>
    <col min="12276" max="12276" width="2.75" style="2" hidden="1"/>
    <col min="12277" max="12277" width="8.875" style="2" hidden="1"/>
    <col min="12278" max="12278" width="3.125" style="2" hidden="1"/>
    <col min="12279" max="12279" width="8.625" style="2" hidden="1"/>
    <col min="12280" max="12280" width="6" style="2" hidden="1"/>
    <col min="12281" max="12281" width="3.625" style="2" hidden="1"/>
    <col min="12282" max="12282" width="8.625" style="2" hidden="1"/>
    <col min="12283" max="12283" width="6" style="2" hidden="1"/>
    <col min="12284" max="12284" width="3.625" style="2" hidden="1"/>
    <col min="12285" max="12285" width="8.625" style="2" hidden="1"/>
    <col min="12286" max="12286" width="6" style="2" hidden="1"/>
    <col min="12287" max="12287" width="3.625" style="2" hidden="1"/>
    <col min="12288" max="12288" width="8.625" style="2" hidden="1"/>
    <col min="12289" max="12289" width="6" style="2" hidden="1"/>
    <col min="12290" max="12290" width="3.625" style="2" hidden="1"/>
    <col min="12291" max="12291" width="8.625" style="2" hidden="1"/>
    <col min="12292" max="12292" width="6" style="2" hidden="1"/>
    <col min="12293" max="12293" width="3.625" style="2" hidden="1"/>
    <col min="12294" max="12294" width="0.75" style="2" hidden="1"/>
    <col min="12295" max="12295" width="4.375" style="2" hidden="1"/>
    <col min="12296" max="12302" width="4.75" style="2" hidden="1"/>
    <col min="12303" max="12303" width="3.625" style="2" hidden="1"/>
    <col min="12304" max="12304" width="4.375" style="2" hidden="1"/>
    <col min="12305" max="12305" width="7.375" style="2" hidden="1"/>
    <col min="12306" max="12306" width="5.375" style="2" hidden="1"/>
    <col min="12307" max="12307" width="10.625" style="2" hidden="1"/>
    <col min="12308" max="12308" width="38.625" style="2" hidden="1"/>
    <col min="12309" max="12309" width="17" style="2" hidden="1"/>
    <col min="12310" max="12310" width="4.125" style="2" hidden="1"/>
    <col min="12311" max="12311" width="3.375" style="2" hidden="1"/>
    <col min="12312" max="12312" width="7.625" style="2" hidden="1"/>
    <col min="12313" max="12317" width="8.5" style="2" hidden="1"/>
    <col min="12318" max="12527" width="9" style="2" hidden="1"/>
    <col min="12528" max="12528" width="4.25" style="2" hidden="1"/>
    <col min="12529" max="12529" width="3.625" style="2" hidden="1"/>
    <col min="12530" max="12531" width="1.25" style="2" hidden="1"/>
    <col min="12532" max="12532" width="2.75" style="2" hidden="1"/>
    <col min="12533" max="12533" width="8.875" style="2" hidden="1"/>
    <col min="12534" max="12534" width="3.125" style="2" hidden="1"/>
    <col min="12535" max="12535" width="8.625" style="2" hidden="1"/>
    <col min="12536" max="12536" width="6" style="2" hidden="1"/>
    <col min="12537" max="12537" width="3.625" style="2" hidden="1"/>
    <col min="12538" max="12538" width="8.625" style="2" hidden="1"/>
    <col min="12539" max="12539" width="6" style="2" hidden="1"/>
    <col min="12540" max="12540" width="3.625" style="2" hidden="1"/>
    <col min="12541" max="12541" width="8.625" style="2" hidden="1"/>
    <col min="12542" max="12542" width="6" style="2" hidden="1"/>
    <col min="12543" max="12543" width="3.625" style="2" hidden="1"/>
    <col min="12544" max="12544" width="8.625" style="2" hidden="1"/>
    <col min="12545" max="12545" width="6" style="2" hidden="1"/>
    <col min="12546" max="12546" width="3.625" style="2" hidden="1"/>
    <col min="12547" max="12547" width="8.625" style="2" hidden="1"/>
    <col min="12548" max="12548" width="6" style="2" hidden="1"/>
    <col min="12549" max="12549" width="3.625" style="2" hidden="1"/>
    <col min="12550" max="12550" width="0.75" style="2" hidden="1"/>
    <col min="12551" max="12551" width="4.375" style="2" hidden="1"/>
    <col min="12552" max="12558" width="4.75" style="2" hidden="1"/>
    <col min="12559" max="12559" width="3.625" style="2" hidden="1"/>
    <col min="12560" max="12560" width="4.375" style="2" hidden="1"/>
    <col min="12561" max="12561" width="7.375" style="2" hidden="1"/>
    <col min="12562" max="12562" width="5.375" style="2" hidden="1"/>
    <col min="12563" max="12563" width="10.625" style="2" hidden="1"/>
    <col min="12564" max="12564" width="38.625" style="2" hidden="1"/>
    <col min="12565" max="12565" width="17" style="2" hidden="1"/>
    <col min="12566" max="12566" width="4.125" style="2" hidden="1"/>
    <col min="12567" max="12567" width="3.375" style="2" hidden="1"/>
    <col min="12568" max="12568" width="7.625" style="2" hidden="1"/>
    <col min="12569" max="12573" width="8.5" style="2" hidden="1"/>
    <col min="12574" max="12783" width="9" style="2" hidden="1"/>
    <col min="12784" max="12784" width="4.25" style="2" hidden="1"/>
    <col min="12785" max="12785" width="3.625" style="2" hidden="1"/>
    <col min="12786" max="12787" width="1.25" style="2" hidden="1"/>
    <col min="12788" max="12788" width="2.75" style="2" hidden="1"/>
    <col min="12789" max="12789" width="8.875" style="2" hidden="1"/>
    <col min="12790" max="12790" width="3.125" style="2" hidden="1"/>
    <col min="12791" max="12791" width="8.625" style="2" hidden="1"/>
    <col min="12792" max="12792" width="6" style="2" hidden="1"/>
    <col min="12793" max="12793" width="3.625" style="2" hidden="1"/>
    <col min="12794" max="12794" width="8.625" style="2" hidden="1"/>
    <col min="12795" max="12795" width="6" style="2" hidden="1"/>
    <col min="12796" max="12796" width="3.625" style="2" hidden="1"/>
    <col min="12797" max="12797" width="8.625" style="2" hidden="1"/>
    <col min="12798" max="12798" width="6" style="2" hidden="1"/>
    <col min="12799" max="12799" width="3.625" style="2" hidden="1"/>
    <col min="12800" max="12800" width="8.625" style="2" hidden="1"/>
    <col min="12801" max="12801" width="6" style="2" hidden="1"/>
    <col min="12802" max="12802" width="3.625" style="2" hidden="1"/>
    <col min="12803" max="12803" width="8.625" style="2" hidden="1"/>
    <col min="12804" max="12804" width="6" style="2" hidden="1"/>
    <col min="12805" max="12805" width="3.625" style="2" hidden="1"/>
    <col min="12806" max="12806" width="0.75" style="2" hidden="1"/>
    <col min="12807" max="12807" width="4.375" style="2" hidden="1"/>
    <col min="12808" max="12814" width="4.75" style="2" hidden="1"/>
    <col min="12815" max="12815" width="3.625" style="2" hidden="1"/>
    <col min="12816" max="12816" width="4.375" style="2" hidden="1"/>
    <col min="12817" max="12817" width="7.375" style="2" hidden="1"/>
    <col min="12818" max="12818" width="5.375" style="2" hidden="1"/>
    <col min="12819" max="12819" width="10.625" style="2" hidden="1"/>
    <col min="12820" max="12820" width="38.625" style="2" hidden="1"/>
    <col min="12821" max="12821" width="17" style="2" hidden="1"/>
    <col min="12822" max="12822" width="4.125" style="2" hidden="1"/>
    <col min="12823" max="12823" width="3.375" style="2" hidden="1"/>
    <col min="12824" max="12824" width="7.625" style="2" hidden="1"/>
    <col min="12825" max="12829" width="8.5" style="2" hidden="1"/>
    <col min="12830" max="13039" width="9" style="2" hidden="1"/>
    <col min="13040" max="13040" width="4.25" style="2" hidden="1"/>
    <col min="13041" max="13041" width="3.625" style="2" hidden="1"/>
    <col min="13042" max="13043" width="1.25" style="2" hidden="1"/>
    <col min="13044" max="13044" width="2.75" style="2" hidden="1"/>
    <col min="13045" max="13045" width="8.875" style="2" hidden="1"/>
    <col min="13046" max="13046" width="3.125" style="2" hidden="1"/>
    <col min="13047" max="13047" width="8.625" style="2" hidden="1"/>
    <col min="13048" max="13048" width="6" style="2" hidden="1"/>
    <col min="13049" max="13049" width="3.625" style="2" hidden="1"/>
    <col min="13050" max="13050" width="8.625" style="2" hidden="1"/>
    <col min="13051" max="13051" width="6" style="2" hidden="1"/>
    <col min="13052" max="13052" width="3.625" style="2" hidden="1"/>
    <col min="13053" max="13053" width="8.625" style="2" hidden="1"/>
    <col min="13054" max="13054" width="6" style="2" hidden="1"/>
    <col min="13055" max="13055" width="3.625" style="2" hidden="1"/>
    <col min="13056" max="13056" width="8.625" style="2" hidden="1"/>
    <col min="13057" max="13057" width="6" style="2" hidden="1"/>
    <col min="13058" max="13058" width="3.625" style="2" hidden="1"/>
    <col min="13059" max="13059" width="8.625" style="2" hidden="1"/>
    <col min="13060" max="13060" width="6" style="2" hidden="1"/>
    <col min="13061" max="13061" width="3.625" style="2" hidden="1"/>
    <col min="13062" max="13062" width="0.75" style="2" hidden="1"/>
    <col min="13063" max="13063" width="4.375" style="2" hidden="1"/>
    <col min="13064" max="13070" width="4.75" style="2" hidden="1"/>
    <col min="13071" max="13071" width="3.625" style="2" hidden="1"/>
    <col min="13072" max="13072" width="4.375" style="2" hidden="1"/>
    <col min="13073" max="13073" width="7.375" style="2" hidden="1"/>
    <col min="13074" max="13074" width="5.375" style="2" hidden="1"/>
    <col min="13075" max="13075" width="10.625" style="2" hidden="1"/>
    <col min="13076" max="13076" width="38.625" style="2" hidden="1"/>
    <col min="13077" max="13077" width="17" style="2" hidden="1"/>
    <col min="13078" max="13078" width="4.125" style="2" hidden="1"/>
    <col min="13079" max="13079" width="3.375" style="2" hidden="1"/>
    <col min="13080" max="13080" width="7.625" style="2" hidden="1"/>
    <col min="13081" max="13085" width="8.5" style="2" hidden="1"/>
    <col min="13086" max="13295" width="9" style="2" hidden="1"/>
    <col min="13296" max="13296" width="4.25" style="2" hidden="1"/>
    <col min="13297" max="13297" width="3.625" style="2" hidden="1"/>
    <col min="13298" max="13299" width="1.25" style="2" hidden="1"/>
    <col min="13300" max="13300" width="2.75" style="2" hidden="1"/>
    <col min="13301" max="13301" width="8.875" style="2" hidden="1"/>
    <col min="13302" max="13302" width="3.125" style="2" hidden="1"/>
    <col min="13303" max="13303" width="8.625" style="2" hidden="1"/>
    <col min="13304" max="13304" width="6" style="2" hidden="1"/>
    <col min="13305" max="13305" width="3.625" style="2" hidden="1"/>
    <col min="13306" max="13306" width="8.625" style="2" hidden="1"/>
    <col min="13307" max="13307" width="6" style="2" hidden="1"/>
    <col min="13308" max="13308" width="3.625" style="2" hidden="1"/>
    <col min="13309" max="13309" width="8.625" style="2" hidden="1"/>
    <col min="13310" max="13310" width="6" style="2" hidden="1"/>
    <col min="13311" max="13311" width="3.625" style="2" hidden="1"/>
    <col min="13312" max="13312" width="8.625" style="2" hidden="1"/>
    <col min="13313" max="13313" width="6" style="2" hidden="1"/>
    <col min="13314" max="13314" width="3.625" style="2" hidden="1"/>
    <col min="13315" max="13315" width="8.625" style="2" hidden="1"/>
    <col min="13316" max="13316" width="6" style="2" hidden="1"/>
    <col min="13317" max="13317" width="3.625" style="2" hidden="1"/>
    <col min="13318" max="13318" width="0.75" style="2" hidden="1"/>
    <col min="13319" max="13319" width="4.375" style="2" hidden="1"/>
    <col min="13320" max="13326" width="4.75" style="2" hidden="1"/>
    <col min="13327" max="13327" width="3.625" style="2" hidden="1"/>
    <col min="13328" max="13328" width="4.375" style="2" hidden="1"/>
    <col min="13329" max="13329" width="7.375" style="2" hidden="1"/>
    <col min="13330" max="13330" width="5.375" style="2" hidden="1"/>
    <col min="13331" max="13331" width="10.625" style="2" hidden="1"/>
    <col min="13332" max="13332" width="38.625" style="2" hidden="1"/>
    <col min="13333" max="13333" width="17" style="2" hidden="1"/>
    <col min="13334" max="13334" width="4.125" style="2" hidden="1"/>
    <col min="13335" max="13335" width="3.375" style="2" hidden="1"/>
    <col min="13336" max="13336" width="7.625" style="2" hidden="1"/>
    <col min="13337" max="13341" width="8.5" style="2" hidden="1"/>
    <col min="13342" max="13551" width="9" style="2" hidden="1"/>
    <col min="13552" max="13552" width="4.25" style="2" hidden="1"/>
    <col min="13553" max="13553" width="3.625" style="2" hidden="1"/>
    <col min="13554" max="13555" width="1.25" style="2" hidden="1"/>
    <col min="13556" max="13556" width="2.75" style="2" hidden="1"/>
    <col min="13557" max="13557" width="8.875" style="2" hidden="1"/>
    <col min="13558" max="13558" width="3.125" style="2" hidden="1"/>
    <col min="13559" max="13559" width="8.625" style="2" hidden="1"/>
    <col min="13560" max="13560" width="6" style="2" hidden="1"/>
    <col min="13561" max="13561" width="3.625" style="2" hidden="1"/>
    <col min="13562" max="13562" width="8.625" style="2" hidden="1"/>
    <col min="13563" max="13563" width="6" style="2" hidden="1"/>
    <col min="13564" max="13564" width="3.625" style="2" hidden="1"/>
    <col min="13565" max="13565" width="8.625" style="2" hidden="1"/>
    <col min="13566" max="13566" width="6" style="2" hidden="1"/>
    <col min="13567" max="13567" width="3.625" style="2" hidden="1"/>
    <col min="13568" max="13568" width="8.625" style="2" hidden="1"/>
    <col min="13569" max="13569" width="6" style="2" hidden="1"/>
    <col min="13570" max="13570" width="3.625" style="2" hidden="1"/>
    <col min="13571" max="13571" width="8.625" style="2" hidden="1"/>
    <col min="13572" max="13572" width="6" style="2" hidden="1"/>
    <col min="13573" max="13573" width="3.625" style="2" hidden="1"/>
    <col min="13574" max="13574" width="0.75" style="2" hidden="1"/>
    <col min="13575" max="13575" width="4.375" style="2" hidden="1"/>
    <col min="13576" max="13582" width="4.75" style="2" hidden="1"/>
    <col min="13583" max="13583" width="3.625" style="2" hidden="1"/>
    <col min="13584" max="13584" width="4.375" style="2" hidden="1"/>
    <col min="13585" max="13585" width="7.375" style="2" hidden="1"/>
    <col min="13586" max="13586" width="5.375" style="2" hidden="1"/>
    <col min="13587" max="13587" width="10.625" style="2" hidden="1"/>
    <col min="13588" max="13588" width="38.625" style="2" hidden="1"/>
    <col min="13589" max="13589" width="17" style="2" hidden="1"/>
    <col min="13590" max="13590" width="4.125" style="2" hidden="1"/>
    <col min="13591" max="13591" width="3.375" style="2" hidden="1"/>
    <col min="13592" max="13592" width="7.625" style="2" hidden="1"/>
    <col min="13593" max="13597" width="8.5" style="2" hidden="1"/>
    <col min="13598" max="13807" width="9" style="2" hidden="1"/>
    <col min="13808" max="13808" width="4.25" style="2" hidden="1"/>
    <col min="13809" max="13809" width="3.625" style="2" hidden="1"/>
    <col min="13810" max="13811" width="1.25" style="2" hidden="1"/>
    <col min="13812" max="13812" width="2.75" style="2" hidden="1"/>
    <col min="13813" max="13813" width="8.875" style="2" hidden="1"/>
    <col min="13814" max="13814" width="3.125" style="2" hidden="1"/>
    <col min="13815" max="13815" width="8.625" style="2" hidden="1"/>
    <col min="13816" max="13816" width="6" style="2" hidden="1"/>
    <col min="13817" max="13817" width="3.625" style="2" hidden="1"/>
    <col min="13818" max="13818" width="8.625" style="2" hidden="1"/>
    <col min="13819" max="13819" width="6" style="2" hidden="1"/>
    <col min="13820" max="13820" width="3.625" style="2" hidden="1"/>
    <col min="13821" max="13821" width="8.625" style="2" hidden="1"/>
    <col min="13822" max="13822" width="6" style="2" hidden="1"/>
    <col min="13823" max="13823" width="3.625" style="2" hidden="1"/>
    <col min="13824" max="13824" width="8.625" style="2" hidden="1"/>
    <col min="13825" max="13825" width="6" style="2" hidden="1"/>
    <col min="13826" max="13826" width="3.625" style="2" hidden="1"/>
    <col min="13827" max="13827" width="8.625" style="2" hidden="1"/>
    <col min="13828" max="13828" width="6" style="2" hidden="1"/>
    <col min="13829" max="13829" width="3.625" style="2" hidden="1"/>
    <col min="13830" max="13830" width="0.75" style="2" hidden="1"/>
    <col min="13831" max="13831" width="4.375" style="2" hidden="1"/>
    <col min="13832" max="13838" width="4.75" style="2" hidden="1"/>
    <col min="13839" max="13839" width="3.625" style="2" hidden="1"/>
    <col min="13840" max="13840" width="4.375" style="2" hidden="1"/>
    <col min="13841" max="13841" width="7.375" style="2" hidden="1"/>
    <col min="13842" max="13842" width="5.375" style="2" hidden="1"/>
    <col min="13843" max="13843" width="10.625" style="2" hidden="1"/>
    <col min="13844" max="13844" width="38.625" style="2" hidden="1"/>
    <col min="13845" max="13845" width="17" style="2" hidden="1"/>
    <col min="13846" max="13846" width="4.125" style="2" hidden="1"/>
    <col min="13847" max="13847" width="3.375" style="2" hidden="1"/>
    <col min="13848" max="13848" width="7.625" style="2" hidden="1"/>
    <col min="13849" max="13853" width="8.5" style="2" hidden="1"/>
    <col min="13854" max="14063" width="9" style="2" hidden="1"/>
    <col min="14064" max="14064" width="4.25" style="2" hidden="1"/>
    <col min="14065" max="14065" width="3.625" style="2" hidden="1"/>
    <col min="14066" max="14067" width="1.25" style="2" hidden="1"/>
    <col min="14068" max="14068" width="2.75" style="2" hidden="1"/>
    <col min="14069" max="14069" width="8.875" style="2" hidden="1"/>
    <col min="14070" max="14070" width="3.125" style="2" hidden="1"/>
    <col min="14071" max="14071" width="8.625" style="2" hidden="1"/>
    <col min="14072" max="14072" width="6" style="2" hidden="1"/>
    <col min="14073" max="14073" width="3.625" style="2" hidden="1"/>
    <col min="14074" max="14074" width="8.625" style="2" hidden="1"/>
    <col min="14075" max="14075" width="6" style="2" hidden="1"/>
    <col min="14076" max="14076" width="3.625" style="2" hidden="1"/>
    <col min="14077" max="14077" width="8.625" style="2" hidden="1"/>
    <col min="14078" max="14078" width="6" style="2" hidden="1"/>
    <col min="14079" max="14079" width="3.625" style="2" hidden="1"/>
    <col min="14080" max="14080" width="8.625" style="2" hidden="1"/>
    <col min="14081" max="14081" width="6" style="2" hidden="1"/>
    <col min="14082" max="14082" width="3.625" style="2" hidden="1"/>
    <col min="14083" max="14083" width="8.625" style="2" hidden="1"/>
    <col min="14084" max="14084" width="6" style="2" hidden="1"/>
    <col min="14085" max="14085" width="3.625" style="2" hidden="1"/>
    <col min="14086" max="14086" width="0.75" style="2" hidden="1"/>
    <col min="14087" max="14087" width="4.375" style="2" hidden="1"/>
    <col min="14088" max="14094" width="4.75" style="2" hidden="1"/>
    <col min="14095" max="14095" width="3.625" style="2" hidden="1"/>
    <col min="14096" max="14096" width="4.375" style="2" hidden="1"/>
    <col min="14097" max="14097" width="7.375" style="2" hidden="1"/>
    <col min="14098" max="14098" width="5.375" style="2" hidden="1"/>
    <col min="14099" max="14099" width="10.625" style="2" hidden="1"/>
    <col min="14100" max="14100" width="38.625" style="2" hidden="1"/>
    <col min="14101" max="14101" width="17" style="2" hidden="1"/>
    <col min="14102" max="14102" width="4.125" style="2" hidden="1"/>
    <col min="14103" max="14103" width="3.375" style="2" hidden="1"/>
    <col min="14104" max="14104" width="7.625" style="2" hidden="1"/>
    <col min="14105" max="14109" width="8.5" style="2" hidden="1"/>
    <col min="14110" max="14319" width="9" style="2" hidden="1"/>
    <col min="14320" max="14320" width="4.25" style="2" hidden="1"/>
    <col min="14321" max="14321" width="3.625" style="2" hidden="1"/>
    <col min="14322" max="14323" width="1.25" style="2" hidden="1"/>
    <col min="14324" max="14324" width="2.75" style="2" hidden="1"/>
    <col min="14325" max="14325" width="8.875" style="2" hidden="1"/>
    <col min="14326" max="14326" width="3.125" style="2" hidden="1"/>
    <col min="14327" max="14327" width="8.625" style="2" hidden="1"/>
    <col min="14328" max="14328" width="6" style="2" hidden="1"/>
    <col min="14329" max="14329" width="3.625" style="2" hidden="1"/>
    <col min="14330" max="14330" width="8.625" style="2" hidden="1"/>
    <col min="14331" max="14331" width="6" style="2" hidden="1"/>
    <col min="14332" max="14332" width="3.625" style="2" hidden="1"/>
    <col min="14333" max="14333" width="8.625" style="2" hidden="1"/>
    <col min="14334" max="14334" width="6" style="2" hidden="1"/>
    <col min="14335" max="14335" width="3.625" style="2" hidden="1"/>
    <col min="14336" max="14336" width="8.625" style="2" hidden="1"/>
    <col min="14337" max="14337" width="6" style="2" hidden="1"/>
    <col min="14338" max="14338" width="3.625" style="2" hidden="1"/>
    <col min="14339" max="14339" width="8.625" style="2" hidden="1"/>
    <col min="14340" max="14340" width="6" style="2" hidden="1"/>
    <col min="14341" max="14341" width="3.625" style="2" hidden="1"/>
    <col min="14342" max="14342" width="0.75" style="2" hidden="1"/>
    <col min="14343" max="14343" width="4.375" style="2" hidden="1"/>
    <col min="14344" max="14350" width="4.75" style="2" hidden="1"/>
    <col min="14351" max="14351" width="3.625" style="2" hidden="1"/>
    <col min="14352" max="14352" width="4.375" style="2" hidden="1"/>
    <col min="14353" max="14353" width="7.375" style="2" hidden="1"/>
    <col min="14354" max="14354" width="5.375" style="2" hidden="1"/>
    <col min="14355" max="14355" width="10.625" style="2" hidden="1"/>
    <col min="14356" max="14356" width="38.625" style="2" hidden="1"/>
    <col min="14357" max="14357" width="17" style="2" hidden="1"/>
    <col min="14358" max="14358" width="4.125" style="2" hidden="1"/>
    <col min="14359" max="14359" width="3.375" style="2" hidden="1"/>
    <col min="14360" max="14360" width="7.625" style="2" hidden="1"/>
    <col min="14361" max="14365" width="8.5" style="2" hidden="1"/>
    <col min="14366" max="14575" width="9" style="2" hidden="1"/>
    <col min="14576" max="14576" width="4.25" style="2" hidden="1"/>
    <col min="14577" max="14577" width="3.625" style="2" hidden="1"/>
    <col min="14578" max="14579" width="1.25" style="2" hidden="1"/>
    <col min="14580" max="14580" width="2.75" style="2" hidden="1"/>
    <col min="14581" max="14581" width="8.875" style="2" hidden="1"/>
    <col min="14582" max="14582" width="3.125" style="2" hidden="1"/>
    <col min="14583" max="14583" width="8.625" style="2" hidden="1"/>
    <col min="14584" max="14584" width="6" style="2" hidden="1"/>
    <col min="14585" max="14585" width="3.625" style="2" hidden="1"/>
    <col min="14586" max="14586" width="8.625" style="2" hidden="1"/>
    <col min="14587" max="14587" width="6" style="2" hidden="1"/>
    <col min="14588" max="14588" width="3.625" style="2" hidden="1"/>
    <col min="14589" max="14589" width="8.625" style="2" hidden="1"/>
    <col min="14590" max="14590" width="6" style="2" hidden="1"/>
    <col min="14591" max="14591" width="3.625" style="2" hidden="1"/>
    <col min="14592" max="14592" width="8.625" style="2" hidden="1"/>
    <col min="14593" max="14593" width="6" style="2" hidden="1"/>
    <col min="14594" max="14594" width="3.625" style="2" hidden="1"/>
    <col min="14595" max="14595" width="8.625" style="2" hidden="1"/>
    <col min="14596" max="14596" width="6" style="2" hidden="1"/>
    <col min="14597" max="14597" width="3.625" style="2" hidden="1"/>
    <col min="14598" max="14598" width="0.75" style="2" hidden="1"/>
    <col min="14599" max="14599" width="4.375" style="2" hidden="1"/>
    <col min="14600" max="14606" width="4.75" style="2" hidden="1"/>
    <col min="14607" max="14607" width="3.625" style="2" hidden="1"/>
    <col min="14608" max="14608" width="4.375" style="2" hidden="1"/>
    <col min="14609" max="14609" width="7.375" style="2" hidden="1"/>
    <col min="14610" max="14610" width="5.375" style="2" hidden="1"/>
    <col min="14611" max="14611" width="10.625" style="2" hidden="1"/>
    <col min="14612" max="14612" width="38.625" style="2" hidden="1"/>
    <col min="14613" max="14613" width="17" style="2" hidden="1"/>
    <col min="14614" max="14614" width="4.125" style="2" hidden="1"/>
    <col min="14615" max="14615" width="3.375" style="2" hidden="1"/>
    <col min="14616" max="14616" width="7.625" style="2" hidden="1"/>
    <col min="14617" max="14621" width="8.5" style="2" hidden="1"/>
    <col min="14622" max="14831" width="9" style="2" hidden="1"/>
    <col min="14832" max="14832" width="4.25" style="2" hidden="1"/>
    <col min="14833" max="14833" width="3.625" style="2" hidden="1"/>
    <col min="14834" max="14835" width="1.25" style="2" hidden="1"/>
    <col min="14836" max="14836" width="2.75" style="2" hidden="1"/>
    <col min="14837" max="14837" width="8.875" style="2" hidden="1"/>
    <col min="14838" max="14838" width="3.125" style="2" hidden="1"/>
    <col min="14839" max="14839" width="8.625" style="2" hidden="1"/>
    <col min="14840" max="14840" width="6" style="2" hidden="1"/>
    <col min="14841" max="14841" width="3.625" style="2" hidden="1"/>
    <col min="14842" max="14842" width="8.625" style="2" hidden="1"/>
    <col min="14843" max="14843" width="6" style="2" hidden="1"/>
    <col min="14844" max="14844" width="3.625" style="2" hidden="1"/>
    <col min="14845" max="14845" width="8.625" style="2" hidden="1"/>
    <col min="14846" max="14846" width="6" style="2" hidden="1"/>
    <col min="14847" max="14847" width="3.625" style="2" hidden="1"/>
    <col min="14848" max="14848" width="8.625" style="2" hidden="1"/>
    <col min="14849" max="14849" width="6" style="2" hidden="1"/>
    <col min="14850" max="14850" width="3.625" style="2" hidden="1"/>
    <col min="14851" max="14851" width="8.625" style="2" hidden="1"/>
    <col min="14852" max="14852" width="6" style="2" hidden="1"/>
    <col min="14853" max="14853" width="3.625" style="2" hidden="1"/>
    <col min="14854" max="14854" width="0.75" style="2" hidden="1"/>
    <col min="14855" max="14855" width="4.375" style="2" hidden="1"/>
    <col min="14856" max="14862" width="4.75" style="2" hidden="1"/>
    <col min="14863" max="14863" width="3.625" style="2" hidden="1"/>
    <col min="14864" max="14864" width="4.375" style="2" hidden="1"/>
    <col min="14865" max="14865" width="7.375" style="2" hidden="1"/>
    <col min="14866" max="14866" width="5.375" style="2" hidden="1"/>
    <col min="14867" max="14867" width="10.625" style="2" hidden="1"/>
    <col min="14868" max="14868" width="38.625" style="2" hidden="1"/>
    <col min="14869" max="14869" width="17" style="2" hidden="1"/>
    <col min="14870" max="14870" width="4.125" style="2" hidden="1"/>
    <col min="14871" max="14871" width="3.375" style="2" hidden="1"/>
    <col min="14872" max="14872" width="7.625" style="2" hidden="1"/>
    <col min="14873" max="14877" width="8.5" style="2" hidden="1"/>
    <col min="14878" max="15087" width="9" style="2" hidden="1"/>
    <col min="15088" max="15088" width="4.25" style="2" hidden="1"/>
    <col min="15089" max="15089" width="3.625" style="2" hidden="1"/>
    <col min="15090" max="15091" width="1.25" style="2" hidden="1"/>
    <col min="15092" max="15092" width="2.75" style="2" hidden="1"/>
    <col min="15093" max="15093" width="8.875" style="2" hidden="1"/>
    <col min="15094" max="15094" width="3.125" style="2" hidden="1"/>
    <col min="15095" max="15095" width="8.625" style="2" hidden="1"/>
    <col min="15096" max="15096" width="6" style="2" hidden="1"/>
    <col min="15097" max="15097" width="3.625" style="2" hidden="1"/>
    <col min="15098" max="15098" width="8.625" style="2" hidden="1"/>
    <col min="15099" max="15099" width="6" style="2" hidden="1"/>
    <col min="15100" max="15100" width="3.625" style="2" hidden="1"/>
    <col min="15101" max="15101" width="8.625" style="2" hidden="1"/>
    <col min="15102" max="15102" width="6" style="2" hidden="1"/>
    <col min="15103" max="15103" width="3.625" style="2" hidden="1"/>
    <col min="15104" max="15104" width="8.625" style="2" hidden="1"/>
    <col min="15105" max="15105" width="6" style="2" hidden="1"/>
    <col min="15106" max="15106" width="3.625" style="2" hidden="1"/>
    <col min="15107" max="15107" width="8.625" style="2" hidden="1"/>
    <col min="15108" max="15108" width="6" style="2" hidden="1"/>
    <col min="15109" max="15109" width="3.625" style="2" hidden="1"/>
    <col min="15110" max="15110" width="0.75" style="2" hidden="1"/>
    <col min="15111" max="15111" width="4.375" style="2" hidden="1"/>
    <col min="15112" max="15118" width="4.75" style="2" hidden="1"/>
    <col min="15119" max="15119" width="3.625" style="2" hidden="1"/>
    <col min="15120" max="15120" width="4.375" style="2" hidden="1"/>
    <col min="15121" max="15121" width="7.375" style="2" hidden="1"/>
    <col min="15122" max="15122" width="5.375" style="2" hidden="1"/>
    <col min="15123" max="15123" width="10.625" style="2" hidden="1"/>
    <col min="15124" max="15124" width="38.625" style="2" hidden="1"/>
    <col min="15125" max="15125" width="17" style="2" hidden="1"/>
    <col min="15126" max="15126" width="4.125" style="2" hidden="1"/>
    <col min="15127" max="15127" width="3.375" style="2" hidden="1"/>
    <col min="15128" max="15128" width="7.625" style="2" hidden="1"/>
    <col min="15129" max="15133" width="8.5" style="2" hidden="1"/>
    <col min="15134" max="15343" width="9" style="2" hidden="1"/>
    <col min="15344" max="15344" width="4.25" style="2" hidden="1"/>
    <col min="15345" max="15345" width="3.625" style="2" hidden="1"/>
    <col min="15346" max="15347" width="1.25" style="2" hidden="1"/>
    <col min="15348" max="15348" width="2.75" style="2" hidden="1"/>
    <col min="15349" max="15349" width="8.875" style="2" hidden="1"/>
    <col min="15350" max="15350" width="3.125" style="2" hidden="1"/>
    <col min="15351" max="15351" width="8.625" style="2" hidden="1"/>
    <col min="15352" max="15352" width="6" style="2" hidden="1"/>
    <col min="15353" max="15353" width="3.625" style="2" hidden="1"/>
    <col min="15354" max="15354" width="8.625" style="2" hidden="1"/>
    <col min="15355" max="15355" width="6" style="2" hidden="1"/>
    <col min="15356" max="15356" width="3.625" style="2" hidden="1"/>
    <col min="15357" max="15357" width="8.625" style="2" hidden="1"/>
    <col min="15358" max="15358" width="6" style="2" hidden="1"/>
    <col min="15359" max="15359" width="3.625" style="2" hidden="1"/>
    <col min="15360" max="15360" width="8.625" style="2" hidden="1"/>
    <col min="15361" max="15361" width="6" style="2" hidden="1"/>
    <col min="15362" max="15362" width="3.625" style="2" hidden="1"/>
    <col min="15363" max="15363" width="8.625" style="2" hidden="1"/>
    <col min="15364" max="15364" width="6" style="2" hidden="1"/>
    <col min="15365" max="15365" width="3.625" style="2" hidden="1"/>
    <col min="15366" max="15366" width="0.75" style="2" hidden="1"/>
    <col min="15367" max="15367" width="4.375" style="2" hidden="1"/>
    <col min="15368" max="15374" width="4.75" style="2" hidden="1"/>
    <col min="15375" max="15375" width="3.625" style="2" hidden="1"/>
    <col min="15376" max="15376" width="4.375" style="2" hidden="1"/>
    <col min="15377" max="15377" width="7.375" style="2" hidden="1"/>
    <col min="15378" max="15378" width="5.375" style="2" hidden="1"/>
    <col min="15379" max="15379" width="10.625" style="2" hidden="1"/>
    <col min="15380" max="15380" width="38.625" style="2" hidden="1"/>
    <col min="15381" max="15381" width="17" style="2" hidden="1"/>
    <col min="15382" max="15382" width="4.125" style="2" hidden="1"/>
    <col min="15383" max="15383" width="3.375" style="2" hidden="1"/>
    <col min="15384" max="15384" width="7.625" style="2" hidden="1"/>
    <col min="15385" max="15389" width="8.5" style="2" hidden="1"/>
    <col min="15390" max="15599" width="9" style="2" hidden="1"/>
    <col min="15600" max="15600" width="4.25" style="2" hidden="1"/>
    <col min="15601" max="15601" width="3.625" style="2" hidden="1"/>
    <col min="15602" max="15603" width="1.25" style="2" hidden="1"/>
    <col min="15604" max="15604" width="2.75" style="2" hidden="1"/>
    <col min="15605" max="15605" width="8.875" style="2" hidden="1"/>
    <col min="15606" max="15606" width="3.125" style="2" hidden="1"/>
    <col min="15607" max="15607" width="8.625" style="2" hidden="1"/>
    <col min="15608" max="15608" width="6" style="2" hidden="1"/>
    <col min="15609" max="15609" width="3.625" style="2" hidden="1"/>
    <col min="15610" max="15610" width="8.625" style="2" hidden="1"/>
    <col min="15611" max="15611" width="6" style="2" hidden="1"/>
    <col min="15612" max="15612" width="3.625" style="2" hidden="1"/>
    <col min="15613" max="15613" width="8.625" style="2" hidden="1"/>
    <col min="15614" max="15614" width="6" style="2" hidden="1"/>
    <col min="15615" max="15615" width="3.625" style="2" hidden="1"/>
    <col min="15616" max="15616" width="8.625" style="2" hidden="1"/>
    <col min="15617" max="15617" width="6" style="2" hidden="1"/>
    <col min="15618" max="15618" width="3.625" style="2" hidden="1"/>
    <col min="15619" max="15619" width="8.625" style="2" hidden="1"/>
    <col min="15620" max="15620" width="6" style="2" hidden="1"/>
    <col min="15621" max="15621" width="3.625" style="2" hidden="1"/>
    <col min="15622" max="15622" width="0.75" style="2" hidden="1"/>
    <col min="15623" max="15623" width="4.375" style="2" hidden="1"/>
    <col min="15624" max="15630" width="4.75" style="2" hidden="1"/>
    <col min="15631" max="15631" width="3.625" style="2" hidden="1"/>
    <col min="15632" max="15632" width="4.375" style="2" hidden="1"/>
    <col min="15633" max="15633" width="7.375" style="2" hidden="1"/>
    <col min="15634" max="15634" width="5.375" style="2" hidden="1"/>
    <col min="15635" max="15635" width="10.625" style="2" hidden="1"/>
    <col min="15636" max="15636" width="38.625" style="2" hidden="1"/>
    <col min="15637" max="15637" width="17" style="2" hidden="1"/>
    <col min="15638" max="15638" width="4.125" style="2" hidden="1"/>
    <col min="15639" max="15639" width="3.375" style="2" hidden="1"/>
    <col min="15640" max="15640" width="7.625" style="2" hidden="1"/>
    <col min="15641" max="15645" width="8.5" style="2" hidden="1"/>
    <col min="15646" max="15855" width="9" style="2" hidden="1"/>
    <col min="15856" max="15856" width="4.25" style="2" hidden="1"/>
    <col min="15857" max="15857" width="3.625" style="2" hidden="1"/>
    <col min="15858" max="15859" width="1.25" style="2" hidden="1"/>
    <col min="15860" max="15860" width="2.75" style="2" hidden="1"/>
    <col min="15861" max="15861" width="8.875" style="2" hidden="1"/>
    <col min="15862" max="15862" width="3.125" style="2" hidden="1"/>
    <col min="15863" max="15863" width="8.625" style="2" hidden="1"/>
    <col min="15864" max="15864" width="6" style="2" hidden="1"/>
    <col min="15865" max="15865" width="3.625" style="2" hidden="1"/>
    <col min="15866" max="15866" width="8.625" style="2" hidden="1"/>
    <col min="15867" max="15867" width="6" style="2" hidden="1"/>
    <col min="15868" max="15868" width="3.625" style="2" hidden="1"/>
    <col min="15869" max="15869" width="8.625" style="2" hidden="1"/>
    <col min="15870" max="15870" width="6" style="2" hidden="1"/>
    <col min="15871" max="15871" width="3.625" style="2" hidden="1"/>
    <col min="15872" max="15872" width="8.625" style="2" hidden="1"/>
    <col min="15873" max="15873" width="6" style="2" hidden="1"/>
    <col min="15874" max="15874" width="3.625" style="2" hidden="1"/>
    <col min="15875" max="15875" width="8.625" style="2" hidden="1"/>
    <col min="15876" max="15876" width="6" style="2" hidden="1"/>
    <col min="15877" max="15877" width="3.625" style="2" hidden="1"/>
    <col min="15878" max="15878" width="0.75" style="2" hidden="1"/>
    <col min="15879" max="15879" width="4.375" style="2" hidden="1"/>
    <col min="15880" max="15886" width="4.75" style="2" hidden="1"/>
    <col min="15887" max="15887" width="3.625" style="2" hidden="1"/>
    <col min="15888" max="15888" width="4.375" style="2" hidden="1"/>
    <col min="15889" max="15889" width="7.375" style="2" hidden="1"/>
    <col min="15890" max="15890" width="5.375" style="2" hidden="1"/>
    <col min="15891" max="15891" width="10.625" style="2" hidden="1"/>
    <col min="15892" max="15892" width="38.625" style="2" hidden="1"/>
    <col min="15893" max="15893" width="17" style="2" hidden="1"/>
    <col min="15894" max="15894" width="4.125" style="2" hidden="1"/>
    <col min="15895" max="15895" width="3.375" style="2" hidden="1"/>
    <col min="15896" max="15896" width="7.625" style="2" hidden="1"/>
    <col min="15897" max="15901" width="8.5" style="2" hidden="1"/>
    <col min="15902" max="16111" width="9" style="2" hidden="1"/>
    <col min="16112" max="16112" width="4.25" style="2" hidden="1"/>
    <col min="16113" max="16113" width="3.625" style="2" hidden="1"/>
    <col min="16114" max="16115" width="1.25" style="2" hidden="1"/>
    <col min="16116" max="16116" width="2.75" style="2" hidden="1"/>
    <col min="16117" max="16117" width="8.875" style="2" hidden="1"/>
    <col min="16118" max="16118" width="3.125" style="2" hidden="1"/>
    <col min="16119" max="16119" width="8.625" style="2" hidden="1"/>
    <col min="16120" max="16120" width="6" style="2" hidden="1"/>
    <col min="16121" max="16121" width="3.625" style="2" hidden="1"/>
    <col min="16122" max="16122" width="8.625" style="2" hidden="1"/>
    <col min="16123" max="16123" width="6" style="2" hidden="1"/>
    <col min="16124" max="16124" width="3.625" style="2" hidden="1"/>
    <col min="16125" max="16125" width="8.625" style="2" hidden="1"/>
    <col min="16126" max="16126" width="6" style="2" hidden="1"/>
    <col min="16127" max="16127" width="3.625" style="2" hidden="1"/>
    <col min="16128" max="16128" width="8.625" style="2" hidden="1"/>
    <col min="16129" max="16129" width="6" style="2" hidden="1"/>
    <col min="16130" max="16130" width="3.625" style="2" hidden="1"/>
    <col min="16131" max="16131" width="8.625" style="2" hidden="1"/>
    <col min="16132" max="16132" width="6" style="2" hidden="1"/>
    <col min="16133" max="16133" width="3.625" style="2" hidden="1"/>
    <col min="16134" max="16134" width="0.75" style="2" hidden="1"/>
    <col min="16135" max="16135" width="4.375" style="2" hidden="1"/>
    <col min="16136" max="16142" width="4.75" style="2" hidden="1"/>
    <col min="16143" max="16143" width="3.625" style="2" hidden="1"/>
    <col min="16144" max="16144" width="4.375" style="2" hidden="1"/>
    <col min="16145" max="16145" width="7.375" style="2" hidden="1"/>
    <col min="16146" max="16146" width="5.375" style="2" hidden="1"/>
    <col min="16147" max="16147" width="10.625" style="2" hidden="1"/>
    <col min="16148" max="16148" width="38.625" style="2" hidden="1"/>
    <col min="16149" max="16149" width="17" style="2" hidden="1"/>
    <col min="16150" max="16150" width="4.125" style="2" hidden="1"/>
    <col min="16151" max="16151" width="3.375" style="2" hidden="1"/>
    <col min="16152" max="16152" width="7.625" style="2" hidden="1"/>
    <col min="16153" max="16157" width="8.5" style="2" hidden="1"/>
    <col min="16158" max="16384" width="9" style="2" hidden="1"/>
  </cols>
  <sheetData>
    <row r="1" spans="2:32" ht="159.94999999999999" customHeight="1">
      <c r="F1" s="227"/>
      <c r="W1" s="2"/>
    </row>
    <row r="2" spans="2:32" s="1" customFormat="1">
      <c r="P2" s="2"/>
      <c r="W2" s="3"/>
    </row>
    <row r="3" spans="2:32" ht="11.45" customHeight="1">
      <c r="B3" s="6"/>
      <c r="C3" s="72"/>
      <c r="D3" s="6"/>
      <c r="E3" s="6"/>
      <c r="F3" s="6"/>
      <c r="G3" s="7"/>
      <c r="H3" s="6"/>
      <c r="I3" s="6"/>
      <c r="J3" s="6"/>
      <c r="K3" s="6"/>
      <c r="L3" s="6"/>
      <c r="M3" s="6"/>
      <c r="N3" s="192" t="s">
        <v>107</v>
      </c>
      <c r="O3" s="192"/>
      <c r="P3" s="192"/>
      <c r="Q3" s="192"/>
      <c r="R3" s="192"/>
      <c r="S3" s="192"/>
      <c r="T3" s="192"/>
      <c r="U3" s="110"/>
      <c r="V3" s="8"/>
      <c r="W3" s="9"/>
      <c r="X3" s="10"/>
      <c r="Y3" s="6"/>
      <c r="Z3" s="6"/>
      <c r="AA3" s="6"/>
      <c r="AB3" s="6"/>
      <c r="AC3" s="6"/>
      <c r="AD3" s="6"/>
      <c r="AE3" s="6"/>
      <c r="AF3" s="6"/>
    </row>
    <row r="4" spans="2:32" ht="15" customHeight="1">
      <c r="B4" s="6"/>
      <c r="C4" s="6"/>
      <c r="D4" s="6"/>
      <c r="E4" s="6"/>
      <c r="F4" s="6"/>
      <c r="G4" s="6"/>
      <c r="H4" s="11"/>
      <c r="I4" s="11"/>
      <c r="J4" s="11"/>
      <c r="K4" s="6"/>
      <c r="L4" s="6"/>
      <c r="M4" s="6"/>
      <c r="N4" s="192"/>
      <c r="O4" s="192"/>
      <c r="P4" s="192"/>
      <c r="Q4" s="192"/>
      <c r="R4" s="192"/>
      <c r="S4" s="192"/>
      <c r="T4" s="192"/>
      <c r="U4" s="110"/>
      <c r="V4" s="8"/>
      <c r="W4" s="9"/>
      <c r="X4" s="180" t="s">
        <v>13</v>
      </c>
      <c r="Y4" s="181"/>
      <c r="Z4" s="180" t="s">
        <v>14</v>
      </c>
      <c r="AA4" s="184"/>
      <c r="AB4" s="184"/>
      <c r="AC4" s="184"/>
      <c r="AD4" s="181"/>
      <c r="AE4" s="186" t="s">
        <v>15</v>
      </c>
      <c r="AF4" s="6"/>
    </row>
    <row r="5" spans="2:32" ht="15" customHeight="1">
      <c r="B5" s="6"/>
      <c r="C5" s="6"/>
      <c r="D5" s="6"/>
      <c r="E5" s="6"/>
      <c r="F5" s="6"/>
      <c r="G5" s="6"/>
      <c r="H5" s="11"/>
      <c r="I5" s="11"/>
      <c r="J5" s="188" t="s">
        <v>112</v>
      </c>
      <c r="K5" s="189"/>
      <c r="L5" s="189"/>
      <c r="M5" s="189"/>
      <c r="N5" s="189"/>
      <c r="O5" s="189"/>
      <c r="P5" s="189"/>
      <c r="Q5" s="189"/>
      <c r="R5" s="189"/>
      <c r="S5" s="189"/>
      <c r="T5" s="189"/>
      <c r="U5" s="189"/>
      <c r="V5" s="189"/>
      <c r="W5" s="12"/>
      <c r="X5" s="182"/>
      <c r="Y5" s="183"/>
      <c r="Z5" s="182"/>
      <c r="AA5" s="185"/>
      <c r="AB5" s="185"/>
      <c r="AC5" s="185"/>
      <c r="AD5" s="183"/>
      <c r="AE5" s="187"/>
      <c r="AF5" s="6"/>
    </row>
    <row r="6" spans="2:32" ht="15" customHeight="1">
      <c r="B6" s="6"/>
      <c r="C6" s="6"/>
      <c r="D6" s="6"/>
      <c r="E6" s="6"/>
      <c r="F6" s="6"/>
      <c r="G6" s="6"/>
      <c r="H6" s="11"/>
      <c r="I6" s="11"/>
      <c r="J6" s="189"/>
      <c r="K6" s="189"/>
      <c r="L6" s="189"/>
      <c r="M6" s="189"/>
      <c r="N6" s="189"/>
      <c r="O6" s="189"/>
      <c r="P6" s="189"/>
      <c r="Q6" s="189"/>
      <c r="R6" s="189"/>
      <c r="S6" s="189"/>
      <c r="T6" s="189"/>
      <c r="U6" s="189"/>
      <c r="V6" s="189"/>
      <c r="W6" s="12"/>
      <c r="X6" s="115" t="s">
        <v>758</v>
      </c>
      <c r="Y6" s="117" t="s">
        <v>759</v>
      </c>
      <c r="Z6" s="208"/>
      <c r="AA6" s="209"/>
      <c r="AB6" s="209"/>
      <c r="AC6" s="209"/>
      <c r="AD6" s="210"/>
      <c r="AE6" s="190"/>
      <c r="AF6" s="6"/>
    </row>
    <row r="7" spans="2:32" ht="18.95" customHeight="1">
      <c r="B7" s="6"/>
      <c r="C7" s="6"/>
      <c r="D7" s="6"/>
      <c r="E7" s="6"/>
      <c r="F7" s="6"/>
      <c r="G7" s="6"/>
      <c r="H7" s="11"/>
      <c r="I7" s="11"/>
      <c r="J7" s="189"/>
      <c r="K7" s="189"/>
      <c r="L7" s="189"/>
      <c r="M7" s="189"/>
      <c r="N7" s="189"/>
      <c r="O7" s="189"/>
      <c r="P7" s="189"/>
      <c r="Q7" s="189"/>
      <c r="R7" s="189"/>
      <c r="S7" s="189"/>
      <c r="T7" s="189"/>
      <c r="U7" s="189"/>
      <c r="V7" s="189"/>
      <c r="W7" s="12"/>
      <c r="X7" s="116"/>
      <c r="Y7" s="118"/>
      <c r="Z7" s="211"/>
      <c r="AA7" s="212"/>
      <c r="AB7" s="212"/>
      <c r="AC7" s="212"/>
      <c r="AD7" s="213"/>
      <c r="AE7" s="191"/>
      <c r="AF7" s="6"/>
    </row>
    <row r="8" spans="2:32" s="15" customFormat="1" ht="17.100000000000001" customHeight="1">
      <c r="B8" s="14"/>
      <c r="C8" s="14"/>
      <c r="D8" s="14"/>
      <c r="E8" s="14"/>
      <c r="F8" s="14"/>
      <c r="G8" s="14"/>
      <c r="I8" s="74"/>
      <c r="J8" s="74"/>
      <c r="K8" s="74"/>
      <c r="L8" s="74"/>
      <c r="M8" s="74"/>
      <c r="N8" s="107" t="s">
        <v>103</v>
      </c>
      <c r="O8" s="97"/>
      <c r="P8" s="97"/>
      <c r="Q8" s="97"/>
      <c r="R8" s="97"/>
      <c r="S8" s="74"/>
      <c r="T8" s="74"/>
      <c r="U8" s="74"/>
      <c r="V8" s="74"/>
      <c r="W8" s="74"/>
      <c r="X8" s="75"/>
      <c r="Y8" s="76"/>
      <c r="Z8" s="76"/>
      <c r="AA8" s="77" t="s">
        <v>0</v>
      </c>
      <c r="AB8" s="214"/>
      <c r="AC8" s="77" t="s">
        <v>1</v>
      </c>
      <c r="AD8" s="214"/>
      <c r="AE8" s="78" t="s">
        <v>2</v>
      </c>
      <c r="AF8" s="14"/>
    </row>
    <row r="9" spans="2:32" s="16" customFormat="1" ht="18" customHeight="1">
      <c r="B9" s="119" t="s">
        <v>104</v>
      </c>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row>
    <row r="10" spans="2:32" s="16" customFormat="1" ht="14.25" customHeight="1">
      <c r="B10" s="120" t="s">
        <v>105</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row>
    <row r="11" spans="2:32" s="16" customFormat="1" ht="14.25" customHeight="1">
      <c r="B11" s="73"/>
      <c r="C11" s="73"/>
      <c r="D11" s="95"/>
      <c r="E11" s="95"/>
      <c r="F11" s="95"/>
      <c r="G11" s="94"/>
      <c r="H11" s="95"/>
      <c r="I11" s="94"/>
      <c r="J11" s="94"/>
      <c r="K11" s="94"/>
      <c r="L11" s="94"/>
      <c r="M11" s="94"/>
      <c r="N11" s="95"/>
      <c r="O11" s="133" t="s">
        <v>102</v>
      </c>
      <c r="P11" s="134"/>
      <c r="Q11" s="134"/>
      <c r="R11" s="134"/>
      <c r="S11" s="134"/>
      <c r="T11" s="134"/>
      <c r="U11" s="134"/>
      <c r="V11" s="135"/>
      <c r="W11" s="96"/>
      <c r="X11" s="95"/>
      <c r="Y11" s="95"/>
      <c r="Z11" s="95"/>
      <c r="AA11" s="95"/>
      <c r="AB11" s="95"/>
      <c r="AC11" s="95"/>
      <c r="AD11" s="95"/>
      <c r="AE11" s="73"/>
      <c r="AF11" s="73"/>
    </row>
    <row r="12" spans="2:32" s="16" customFormat="1" ht="15.95" customHeight="1">
      <c r="B12" s="68"/>
      <c r="C12" s="121" t="s">
        <v>5</v>
      </c>
      <c r="D12" s="122"/>
      <c r="E12" s="122"/>
      <c r="F12" s="123"/>
      <c r="G12" s="90" t="s">
        <v>12</v>
      </c>
      <c r="H12" s="216"/>
      <c r="I12" s="215" t="s">
        <v>760</v>
      </c>
      <c r="J12" s="217"/>
      <c r="K12" s="217"/>
      <c r="L12" s="91"/>
      <c r="M12" s="92"/>
      <c r="N12" s="93"/>
      <c r="O12" s="136" t="s">
        <v>7</v>
      </c>
      <c r="P12" s="137"/>
      <c r="Q12" s="240"/>
      <c r="R12" s="241"/>
      <c r="S12" s="241"/>
      <c r="T12" s="241"/>
      <c r="U12" s="241"/>
      <c r="V12" s="242"/>
      <c r="W12" s="69"/>
      <c r="X12" s="69"/>
      <c r="Y12" s="69"/>
      <c r="Z12" s="69"/>
      <c r="AA12" s="69"/>
      <c r="AB12" s="69"/>
      <c r="AC12" s="69"/>
      <c r="AD12" s="69"/>
      <c r="AE12" s="68"/>
      <c r="AF12" s="68"/>
    </row>
    <row r="13" spans="2:32" ht="24.95" customHeight="1">
      <c r="B13" s="13"/>
      <c r="C13" s="124"/>
      <c r="D13" s="125"/>
      <c r="E13" s="125"/>
      <c r="F13" s="126"/>
      <c r="G13" s="221"/>
      <c r="H13" s="222"/>
      <c r="I13" s="222"/>
      <c r="J13" s="222"/>
      <c r="K13" s="222"/>
      <c r="L13" s="222"/>
      <c r="M13" s="223"/>
      <c r="N13" s="89"/>
      <c r="O13" s="138"/>
      <c r="P13" s="139"/>
      <c r="Q13" s="243"/>
      <c r="R13" s="244"/>
      <c r="S13" s="244"/>
      <c r="T13" s="244"/>
      <c r="U13" s="244"/>
      <c r="V13" s="245"/>
      <c r="W13" s="18"/>
      <c r="X13" s="18"/>
    </row>
    <row r="14" spans="2:32" ht="24.95" customHeight="1">
      <c r="B14" s="13"/>
      <c r="C14" s="127"/>
      <c r="D14" s="128"/>
      <c r="E14" s="128"/>
      <c r="F14" s="129"/>
      <c r="G14" s="252"/>
      <c r="H14" s="253"/>
      <c r="I14" s="253"/>
      <c r="J14" s="253"/>
      <c r="K14" s="253"/>
      <c r="L14" s="253"/>
      <c r="M14" s="254"/>
      <c r="N14" s="89"/>
      <c r="O14" s="193" t="s">
        <v>10</v>
      </c>
      <c r="P14" s="194"/>
      <c r="Q14" s="224"/>
      <c r="R14" s="225"/>
      <c r="S14" s="225"/>
      <c r="T14" s="225"/>
      <c r="U14" s="225"/>
      <c r="V14" s="226"/>
      <c r="W14" s="18"/>
      <c r="X14" s="18"/>
    </row>
    <row r="15" spans="2:32" ht="24.95" customHeight="1">
      <c r="B15" s="13"/>
      <c r="C15" s="121" t="s">
        <v>6</v>
      </c>
      <c r="D15" s="122"/>
      <c r="E15" s="122"/>
      <c r="F15" s="123"/>
      <c r="G15" s="218"/>
      <c r="H15" s="219"/>
      <c r="I15" s="219"/>
      <c r="J15" s="219"/>
      <c r="K15" s="219"/>
      <c r="L15" s="219"/>
      <c r="M15" s="220"/>
      <c r="N15" s="89"/>
      <c r="O15" s="149" t="s">
        <v>8</v>
      </c>
      <c r="P15" s="150"/>
      <c r="Q15" s="246"/>
      <c r="R15" s="247"/>
      <c r="S15" s="247"/>
      <c r="T15" s="247"/>
      <c r="U15" s="247"/>
      <c r="V15" s="248"/>
      <c r="W15" s="18"/>
      <c r="X15" s="18"/>
    </row>
    <row r="16" spans="2:32" ht="33.6" customHeight="1">
      <c r="B16" s="13"/>
      <c r="C16" s="124"/>
      <c r="D16" s="125"/>
      <c r="E16" s="125"/>
      <c r="F16" s="126"/>
      <c r="G16" s="221"/>
      <c r="H16" s="222"/>
      <c r="I16" s="222"/>
      <c r="J16" s="222"/>
      <c r="K16" s="222"/>
      <c r="L16" s="222"/>
      <c r="M16" s="223"/>
      <c r="N16" s="89"/>
      <c r="O16" s="145" t="s">
        <v>9</v>
      </c>
      <c r="P16" s="146"/>
      <c r="Q16" s="249"/>
      <c r="R16" s="250"/>
      <c r="S16" s="250"/>
      <c r="T16" s="250"/>
      <c r="U16" s="250"/>
      <c r="V16" s="251"/>
      <c r="W16" s="18"/>
      <c r="X16" s="18"/>
    </row>
    <row r="17" spans="1:25" s="19" customFormat="1" ht="18.600000000000001" customHeight="1">
      <c r="B17" s="20"/>
      <c r="C17" s="127"/>
      <c r="D17" s="128"/>
      <c r="E17" s="128"/>
      <c r="F17" s="129"/>
      <c r="G17" s="130" t="s">
        <v>11</v>
      </c>
      <c r="H17" s="131"/>
      <c r="I17" s="131"/>
      <c r="J17" s="131"/>
      <c r="K17" s="131"/>
      <c r="L17" s="131"/>
      <c r="M17" s="132"/>
      <c r="N17" s="89"/>
      <c r="O17" s="147"/>
      <c r="P17" s="148"/>
      <c r="Q17" s="243"/>
      <c r="R17" s="244"/>
      <c r="S17" s="244"/>
      <c r="T17" s="244"/>
      <c r="U17" s="244"/>
      <c r="V17" s="245"/>
      <c r="W17" s="21"/>
      <c r="X17" s="21"/>
    </row>
    <row r="18" spans="1:25" s="1" customFormat="1" ht="21.95" customHeight="1">
      <c r="B18" s="4"/>
      <c r="N18" s="4"/>
      <c r="O18" s="4"/>
      <c r="P18" s="4"/>
      <c r="Q18" s="4"/>
      <c r="R18" s="4"/>
      <c r="S18" s="4"/>
      <c r="T18" s="4"/>
      <c r="U18" s="4"/>
      <c r="V18" s="4"/>
      <c r="W18" s="18"/>
      <c r="X18" s="18"/>
    </row>
    <row r="19" spans="1:25" ht="15.95" customHeight="1">
      <c r="A19" s="22"/>
      <c r="B19" s="23"/>
      <c r="C19" s="24"/>
      <c r="D19" s="24"/>
      <c r="E19" s="24"/>
      <c r="F19" s="24"/>
      <c r="G19" s="25"/>
      <c r="H19" s="24"/>
      <c r="I19" s="24"/>
      <c r="J19" s="24"/>
      <c r="K19" s="24"/>
      <c r="L19" s="24"/>
      <c r="M19" s="24"/>
      <c r="N19" s="24"/>
      <c r="O19" s="24"/>
      <c r="P19" s="24"/>
      <c r="Q19" s="24"/>
      <c r="R19" s="24"/>
      <c r="S19" s="24"/>
      <c r="T19" s="24"/>
      <c r="U19" s="24"/>
      <c r="V19" s="24"/>
      <c r="W19" s="26"/>
      <c r="X19" s="27"/>
    </row>
    <row r="20" spans="1:25" ht="11.25" customHeight="1">
      <c r="A20" s="22"/>
      <c r="C20" s="28"/>
      <c r="D20" s="29"/>
      <c r="E20" s="30"/>
      <c r="F20" s="204" t="s">
        <v>16</v>
      </c>
      <c r="G20" s="205"/>
      <c r="H20" s="177" t="s">
        <v>17</v>
      </c>
      <c r="I20" s="178"/>
      <c r="J20" s="179"/>
      <c r="K20" s="177" t="s">
        <v>18</v>
      </c>
      <c r="L20" s="178"/>
      <c r="M20" s="179"/>
      <c r="N20" s="177" t="s">
        <v>19</v>
      </c>
      <c r="O20" s="178"/>
      <c r="P20" s="179"/>
      <c r="Q20" s="177" t="s">
        <v>20</v>
      </c>
      <c r="R20" s="178"/>
      <c r="S20" s="179"/>
      <c r="T20" s="177" t="s">
        <v>21</v>
      </c>
      <c r="U20" s="178"/>
      <c r="V20" s="179"/>
      <c r="W20" s="31"/>
      <c r="X20" s="27"/>
    </row>
    <row r="21" spans="1:25" ht="37.5" customHeight="1">
      <c r="A21" s="22"/>
      <c r="C21" s="199"/>
      <c r="D21" s="200"/>
      <c r="E21" s="200"/>
      <c r="F21" s="206"/>
      <c r="G21" s="207"/>
      <c r="H21" s="201" t="str">
        <f>IFERROR(VLOOKUP(H22,code!$A:$B,2,0),"")</f>
        <v/>
      </c>
      <c r="I21" s="202"/>
      <c r="J21" s="203"/>
      <c r="K21" s="201" t="str">
        <f>IFERROR(VLOOKUP(K22,code!$A:$B,2,0),"")</f>
        <v/>
      </c>
      <c r="L21" s="202"/>
      <c r="M21" s="203"/>
      <c r="N21" s="201" t="str">
        <f>IFERROR(VLOOKUP(N22,code!$A:$B,2,0),"")</f>
        <v/>
      </c>
      <c r="O21" s="202"/>
      <c r="P21" s="203"/>
      <c r="Q21" s="201" t="str">
        <f>IFERROR(VLOOKUP(Q22,code!$A:$B,2,0),"")</f>
        <v/>
      </c>
      <c r="R21" s="202"/>
      <c r="S21" s="203"/>
      <c r="T21" s="201" t="str">
        <f>IFERROR(VLOOKUP(T22,code!$A:$B,2,0),"")</f>
        <v/>
      </c>
      <c r="U21" s="202"/>
      <c r="V21" s="203"/>
      <c r="W21" s="31"/>
      <c r="X21" s="195" t="s">
        <v>22</v>
      </c>
      <c r="Y21" s="32"/>
    </row>
    <row r="22" spans="1:25" ht="35.25" customHeight="1">
      <c r="A22" s="33"/>
      <c r="C22" s="196"/>
      <c r="D22" s="197"/>
      <c r="E22" s="198"/>
      <c r="F22" s="71" t="s">
        <v>108</v>
      </c>
      <c r="G22" s="34">
        <v>100</v>
      </c>
      <c r="H22" s="224"/>
      <c r="I22" s="225"/>
      <c r="J22" s="226"/>
      <c r="K22" s="224"/>
      <c r="L22" s="225"/>
      <c r="M22" s="226"/>
      <c r="N22" s="224" t="s">
        <v>101</v>
      </c>
      <c r="O22" s="225"/>
      <c r="P22" s="226"/>
      <c r="Q22" s="224" t="s">
        <v>101</v>
      </c>
      <c r="R22" s="225"/>
      <c r="S22" s="226"/>
      <c r="T22" s="224" t="s">
        <v>101</v>
      </c>
      <c r="U22" s="225"/>
      <c r="V22" s="226"/>
      <c r="W22" s="35"/>
      <c r="X22" s="195"/>
      <c r="Y22" s="32"/>
    </row>
    <row r="23" spans="1:25" ht="22.5" customHeight="1">
      <c r="A23" s="36"/>
      <c r="C23" s="170" t="s">
        <v>23</v>
      </c>
      <c r="D23" s="171"/>
      <c r="E23" s="171"/>
      <c r="F23" s="172"/>
      <c r="G23" s="34">
        <v>101</v>
      </c>
      <c r="H23" s="173" t="s">
        <v>24</v>
      </c>
      <c r="I23" s="174"/>
      <c r="J23" s="174"/>
      <c r="K23" s="174" t="s">
        <v>3</v>
      </c>
      <c r="L23" s="174"/>
      <c r="M23" s="174"/>
      <c r="N23" s="175" t="s">
        <v>113</v>
      </c>
      <c r="O23" s="175"/>
      <c r="P23" s="175"/>
      <c r="Q23" s="175"/>
      <c r="R23" s="175"/>
      <c r="S23" s="175"/>
      <c r="T23" s="175"/>
      <c r="U23" s="175"/>
      <c r="V23" s="176"/>
      <c r="W23" s="37"/>
      <c r="X23" s="38" t="s">
        <v>25</v>
      </c>
      <c r="Y23" s="37"/>
    </row>
    <row r="24" spans="1:25" ht="21.75" customHeight="1">
      <c r="A24" s="13"/>
      <c r="C24" s="154" t="s">
        <v>26</v>
      </c>
      <c r="D24" s="155"/>
      <c r="E24" s="155"/>
      <c r="F24" s="156"/>
      <c r="G24" s="34">
        <f>G23+1</f>
        <v>102</v>
      </c>
      <c r="H24" s="230"/>
      <c r="I24" s="231"/>
      <c r="J24" s="39" t="s">
        <v>27</v>
      </c>
      <c r="K24" s="228"/>
      <c r="L24" s="229"/>
      <c r="M24" s="39" t="s">
        <v>27</v>
      </c>
      <c r="N24" s="228"/>
      <c r="O24" s="229"/>
      <c r="P24" s="39" t="s">
        <v>27</v>
      </c>
      <c r="Q24" s="228"/>
      <c r="R24" s="229"/>
      <c r="S24" s="39" t="s">
        <v>27</v>
      </c>
      <c r="T24" s="228"/>
      <c r="U24" s="229"/>
      <c r="V24" s="39" t="s">
        <v>27</v>
      </c>
      <c r="W24" s="40"/>
      <c r="X24" s="38" t="s">
        <v>28</v>
      </c>
    </row>
    <row r="25" spans="1:25" ht="21.75" customHeight="1">
      <c r="A25" s="13"/>
      <c r="C25" s="41"/>
      <c r="D25" s="154" t="s">
        <v>29</v>
      </c>
      <c r="E25" s="155"/>
      <c r="F25" s="156"/>
      <c r="G25" s="42">
        <f>G24+1</f>
        <v>103</v>
      </c>
      <c r="H25" s="230"/>
      <c r="I25" s="231"/>
      <c r="J25" s="39" t="s">
        <v>27</v>
      </c>
      <c r="K25" s="228"/>
      <c r="L25" s="229"/>
      <c r="M25" s="39" t="s">
        <v>27</v>
      </c>
      <c r="N25" s="228"/>
      <c r="O25" s="229"/>
      <c r="P25" s="39" t="s">
        <v>27</v>
      </c>
      <c r="Q25" s="228"/>
      <c r="R25" s="229"/>
      <c r="S25" s="39" t="s">
        <v>27</v>
      </c>
      <c r="T25" s="228"/>
      <c r="U25" s="229"/>
      <c r="V25" s="39" t="s">
        <v>27</v>
      </c>
      <c r="W25" s="40"/>
      <c r="X25" s="38" t="s">
        <v>30</v>
      </c>
    </row>
    <row r="26" spans="1:25" ht="21.75" customHeight="1">
      <c r="A26" s="13"/>
      <c r="C26" s="41"/>
      <c r="D26" s="142" t="s">
        <v>31</v>
      </c>
      <c r="E26" s="143"/>
      <c r="F26" s="144"/>
      <c r="G26" s="43">
        <v>104</v>
      </c>
      <c r="H26" s="230"/>
      <c r="I26" s="231"/>
      <c r="J26" s="39" t="s">
        <v>27</v>
      </c>
      <c r="K26" s="228"/>
      <c r="L26" s="229"/>
      <c r="M26" s="39" t="s">
        <v>27</v>
      </c>
      <c r="N26" s="228"/>
      <c r="O26" s="229"/>
      <c r="P26" s="39" t="s">
        <v>27</v>
      </c>
      <c r="Q26" s="228"/>
      <c r="R26" s="229"/>
      <c r="S26" s="39" t="s">
        <v>27</v>
      </c>
      <c r="T26" s="228"/>
      <c r="U26" s="229"/>
      <c r="V26" s="39" t="s">
        <v>27</v>
      </c>
      <c r="W26" s="40"/>
      <c r="X26" s="44" t="s">
        <v>32</v>
      </c>
      <c r="Y26" s="66"/>
    </row>
    <row r="27" spans="1:25" ht="21.75" customHeight="1">
      <c r="A27" s="13"/>
      <c r="C27" s="45"/>
      <c r="D27" s="151" t="s">
        <v>33</v>
      </c>
      <c r="E27" s="152"/>
      <c r="F27" s="153"/>
      <c r="G27" s="108">
        <f>G26+1</f>
        <v>105</v>
      </c>
      <c r="H27" s="230"/>
      <c r="I27" s="231"/>
      <c r="J27" s="109" t="s">
        <v>27</v>
      </c>
      <c r="K27" s="228"/>
      <c r="L27" s="229"/>
      <c r="M27" s="109" t="s">
        <v>27</v>
      </c>
      <c r="N27" s="228"/>
      <c r="O27" s="229"/>
      <c r="P27" s="109" t="s">
        <v>27</v>
      </c>
      <c r="Q27" s="228"/>
      <c r="R27" s="229"/>
      <c r="S27" s="109" t="s">
        <v>27</v>
      </c>
      <c r="T27" s="228"/>
      <c r="U27" s="229"/>
      <c r="V27" s="109" t="s">
        <v>27</v>
      </c>
      <c r="W27" s="40"/>
      <c r="X27" s="44" t="s">
        <v>34</v>
      </c>
      <c r="Y27" s="66"/>
    </row>
    <row r="28" spans="1:25" ht="15" customHeight="1">
      <c r="A28" s="13"/>
      <c r="C28" s="45"/>
      <c r="D28" s="88"/>
      <c r="E28" s="140" t="s">
        <v>35</v>
      </c>
      <c r="F28" s="141"/>
      <c r="G28" s="46">
        <v>201</v>
      </c>
      <c r="H28" s="255">
        <f>SUM(H29,H30,H38,H51,H58,H67,H74,H80,H89)</f>
        <v>0</v>
      </c>
      <c r="I28" s="256"/>
      <c r="J28" s="51" t="s">
        <v>4</v>
      </c>
      <c r="K28" s="255">
        <f>SUM(K29,K30,K38,K51,K58,K67,K74,K80,K89)</f>
        <v>0</v>
      </c>
      <c r="L28" s="256"/>
      <c r="M28" s="51" t="s">
        <v>4</v>
      </c>
      <c r="N28" s="255">
        <f>SUM(N29,N30,N38,N51,N58,N67,N74,N80,N89)</f>
        <v>0</v>
      </c>
      <c r="O28" s="256"/>
      <c r="P28" s="51" t="s">
        <v>4</v>
      </c>
      <c r="Q28" s="255">
        <f>SUM(Q29,Q30,Q38,Q51,Q58,Q67,Q74,Q80,Q89)</f>
        <v>0</v>
      </c>
      <c r="R28" s="256"/>
      <c r="S28" s="51" t="s">
        <v>4</v>
      </c>
      <c r="T28" s="255">
        <f>SUM(T29,T30,T38,T51,T58,T67,T74,T80,T89)</f>
        <v>0</v>
      </c>
      <c r="U28" s="256"/>
      <c r="V28" s="51" t="s">
        <v>4</v>
      </c>
      <c r="W28" s="47"/>
      <c r="X28" s="38"/>
    </row>
    <row r="29" spans="1:25" ht="14.25" customHeight="1">
      <c r="A29" s="13"/>
      <c r="C29" s="45"/>
      <c r="D29" s="88"/>
      <c r="E29" s="168" t="s">
        <v>36</v>
      </c>
      <c r="F29" s="169"/>
      <c r="G29" s="81">
        <f>G28+1</f>
        <v>202</v>
      </c>
      <c r="H29" s="232"/>
      <c r="I29" s="233"/>
      <c r="J29" s="82" t="s">
        <v>37</v>
      </c>
      <c r="K29" s="232"/>
      <c r="L29" s="233"/>
      <c r="M29" s="82" t="s">
        <v>37</v>
      </c>
      <c r="N29" s="232"/>
      <c r="O29" s="233"/>
      <c r="P29" s="82" t="s">
        <v>37</v>
      </c>
      <c r="Q29" s="232"/>
      <c r="R29" s="233"/>
      <c r="S29" s="82" t="s">
        <v>37</v>
      </c>
      <c r="T29" s="232"/>
      <c r="U29" s="233"/>
      <c r="V29" s="82" t="s">
        <v>37</v>
      </c>
      <c r="W29" s="48"/>
      <c r="X29" s="160" t="s">
        <v>106</v>
      </c>
      <c r="Y29" s="67"/>
    </row>
    <row r="30" spans="1:25" ht="14.25" customHeight="1">
      <c r="A30" s="13"/>
      <c r="C30" s="45"/>
      <c r="D30" s="88"/>
      <c r="E30" s="161" t="s">
        <v>38</v>
      </c>
      <c r="F30" s="83" t="s">
        <v>39</v>
      </c>
      <c r="G30" s="84">
        <f t="shared" ref="G30:G58" si="0">G29+1</f>
        <v>203</v>
      </c>
      <c r="H30" s="238">
        <f>SUM(H31:I37)</f>
        <v>0</v>
      </c>
      <c r="I30" s="239"/>
      <c r="J30" s="85" t="s">
        <v>4</v>
      </c>
      <c r="K30" s="238">
        <f>SUM(K31:L37)</f>
        <v>0</v>
      </c>
      <c r="L30" s="239"/>
      <c r="M30" s="85" t="s">
        <v>4</v>
      </c>
      <c r="N30" s="238">
        <f>SUM(N31:O37)</f>
        <v>0</v>
      </c>
      <c r="O30" s="239"/>
      <c r="P30" s="85" t="s">
        <v>4</v>
      </c>
      <c r="Q30" s="238">
        <f>SUM(Q31:R37)</f>
        <v>0</v>
      </c>
      <c r="R30" s="239"/>
      <c r="S30" s="85" t="s">
        <v>4</v>
      </c>
      <c r="T30" s="238">
        <f>SUM(T31:U37)</f>
        <v>0</v>
      </c>
      <c r="U30" s="239"/>
      <c r="V30" s="85" t="s">
        <v>4</v>
      </c>
      <c r="W30" s="48"/>
      <c r="X30" s="160"/>
      <c r="Y30" s="67"/>
    </row>
    <row r="31" spans="1:25" ht="14.25" customHeight="1">
      <c r="C31" s="45"/>
      <c r="D31" s="88"/>
      <c r="E31" s="161"/>
      <c r="F31" s="49" t="s">
        <v>40</v>
      </c>
      <c r="G31" s="50">
        <f t="shared" si="0"/>
        <v>204</v>
      </c>
      <c r="H31" s="234"/>
      <c r="I31" s="235"/>
      <c r="J31" s="51" t="s">
        <v>4</v>
      </c>
      <c r="K31" s="234"/>
      <c r="L31" s="235"/>
      <c r="M31" s="51" t="s">
        <v>4</v>
      </c>
      <c r="N31" s="234"/>
      <c r="O31" s="235"/>
      <c r="P31" s="51" t="s">
        <v>4</v>
      </c>
      <c r="Q31" s="234"/>
      <c r="R31" s="235"/>
      <c r="S31" s="51" t="s">
        <v>4</v>
      </c>
      <c r="T31" s="234"/>
      <c r="U31" s="235"/>
      <c r="V31" s="51" t="s">
        <v>4</v>
      </c>
      <c r="W31" s="52"/>
      <c r="X31" s="160"/>
      <c r="Y31" s="67"/>
    </row>
    <row r="32" spans="1:25" ht="14.25" customHeight="1">
      <c r="C32" s="45"/>
      <c r="D32" s="88"/>
      <c r="E32" s="161"/>
      <c r="F32" s="49" t="s">
        <v>41</v>
      </c>
      <c r="G32" s="50">
        <f t="shared" si="0"/>
        <v>205</v>
      </c>
      <c r="H32" s="234"/>
      <c r="I32" s="235"/>
      <c r="J32" s="51" t="s">
        <v>4</v>
      </c>
      <c r="K32" s="234"/>
      <c r="L32" s="235"/>
      <c r="M32" s="51" t="s">
        <v>4</v>
      </c>
      <c r="N32" s="234"/>
      <c r="O32" s="235"/>
      <c r="P32" s="51" t="s">
        <v>4</v>
      </c>
      <c r="Q32" s="234"/>
      <c r="R32" s="235"/>
      <c r="S32" s="51" t="s">
        <v>4</v>
      </c>
      <c r="T32" s="234"/>
      <c r="U32" s="235"/>
      <c r="V32" s="51" t="s">
        <v>4</v>
      </c>
      <c r="W32" s="52"/>
      <c r="X32" s="160"/>
      <c r="Y32" s="67"/>
    </row>
    <row r="33" spans="3:25" ht="14.25" customHeight="1">
      <c r="C33" s="45"/>
      <c r="D33" s="88"/>
      <c r="E33" s="161"/>
      <c r="F33" s="49" t="s">
        <v>42</v>
      </c>
      <c r="G33" s="50">
        <f t="shared" si="0"/>
        <v>206</v>
      </c>
      <c r="H33" s="234"/>
      <c r="I33" s="235"/>
      <c r="J33" s="51" t="s">
        <v>4</v>
      </c>
      <c r="K33" s="234"/>
      <c r="L33" s="235"/>
      <c r="M33" s="51" t="s">
        <v>4</v>
      </c>
      <c r="N33" s="234"/>
      <c r="O33" s="235"/>
      <c r="P33" s="51" t="s">
        <v>4</v>
      </c>
      <c r="Q33" s="234"/>
      <c r="R33" s="235"/>
      <c r="S33" s="51" t="s">
        <v>4</v>
      </c>
      <c r="T33" s="234"/>
      <c r="U33" s="235"/>
      <c r="V33" s="51" t="s">
        <v>4</v>
      </c>
      <c r="W33" s="52"/>
      <c r="X33" s="160"/>
      <c r="Y33" s="67"/>
    </row>
    <row r="34" spans="3:25" ht="14.25" customHeight="1">
      <c r="C34" s="45"/>
      <c r="D34" s="88"/>
      <c r="E34" s="161"/>
      <c r="F34" s="49" t="s">
        <v>43</v>
      </c>
      <c r="G34" s="50">
        <f t="shared" si="0"/>
        <v>207</v>
      </c>
      <c r="H34" s="234"/>
      <c r="I34" s="235"/>
      <c r="J34" s="51" t="s">
        <v>4</v>
      </c>
      <c r="K34" s="234"/>
      <c r="L34" s="235"/>
      <c r="M34" s="51" t="s">
        <v>4</v>
      </c>
      <c r="N34" s="234"/>
      <c r="O34" s="235"/>
      <c r="P34" s="51" t="s">
        <v>4</v>
      </c>
      <c r="Q34" s="234"/>
      <c r="R34" s="235"/>
      <c r="S34" s="51" t="s">
        <v>4</v>
      </c>
      <c r="T34" s="234"/>
      <c r="U34" s="235"/>
      <c r="V34" s="51" t="s">
        <v>4</v>
      </c>
      <c r="W34" s="52"/>
      <c r="X34" s="160"/>
      <c r="Y34" s="67"/>
    </row>
    <row r="35" spans="3:25" ht="14.25" customHeight="1">
      <c r="C35" s="45"/>
      <c r="D35" s="88"/>
      <c r="E35" s="161"/>
      <c r="F35" s="106" t="s">
        <v>44</v>
      </c>
      <c r="G35" s="79">
        <f t="shared" si="0"/>
        <v>208</v>
      </c>
      <c r="H35" s="234"/>
      <c r="I35" s="235"/>
      <c r="J35" s="80" t="s">
        <v>4</v>
      </c>
      <c r="K35" s="234"/>
      <c r="L35" s="235"/>
      <c r="M35" s="80" t="s">
        <v>4</v>
      </c>
      <c r="N35" s="234"/>
      <c r="O35" s="235"/>
      <c r="P35" s="80" t="s">
        <v>4</v>
      </c>
      <c r="Q35" s="234"/>
      <c r="R35" s="235"/>
      <c r="S35" s="80" t="s">
        <v>4</v>
      </c>
      <c r="T35" s="234"/>
      <c r="U35" s="235"/>
      <c r="V35" s="80" t="s">
        <v>4</v>
      </c>
      <c r="W35" s="52"/>
      <c r="X35" s="160"/>
      <c r="Y35" s="67"/>
    </row>
    <row r="36" spans="3:25" ht="14.25" customHeight="1">
      <c r="C36" s="45"/>
      <c r="D36" s="88"/>
      <c r="E36" s="161"/>
      <c r="F36" s="49" t="s">
        <v>45</v>
      </c>
      <c r="G36" s="50">
        <f t="shared" si="0"/>
        <v>209</v>
      </c>
      <c r="H36" s="234"/>
      <c r="I36" s="235"/>
      <c r="J36" s="51" t="s">
        <v>4</v>
      </c>
      <c r="K36" s="234"/>
      <c r="L36" s="235"/>
      <c r="M36" s="51" t="s">
        <v>4</v>
      </c>
      <c r="N36" s="234"/>
      <c r="O36" s="235"/>
      <c r="P36" s="51" t="s">
        <v>4</v>
      </c>
      <c r="Q36" s="234"/>
      <c r="R36" s="235"/>
      <c r="S36" s="51" t="s">
        <v>4</v>
      </c>
      <c r="T36" s="234"/>
      <c r="U36" s="235"/>
      <c r="V36" s="51" t="s">
        <v>4</v>
      </c>
      <c r="W36" s="52"/>
      <c r="X36" s="160"/>
      <c r="Y36" s="67"/>
    </row>
    <row r="37" spans="3:25" ht="14.25" customHeight="1">
      <c r="C37" s="45"/>
      <c r="D37" s="88"/>
      <c r="E37" s="161"/>
      <c r="F37" s="53" t="s">
        <v>46</v>
      </c>
      <c r="G37" s="54">
        <f t="shared" si="0"/>
        <v>210</v>
      </c>
      <c r="H37" s="236"/>
      <c r="I37" s="237"/>
      <c r="J37" s="55" t="s">
        <v>4</v>
      </c>
      <c r="K37" s="236"/>
      <c r="L37" s="237"/>
      <c r="M37" s="55" t="s">
        <v>4</v>
      </c>
      <c r="N37" s="236"/>
      <c r="O37" s="237"/>
      <c r="P37" s="55" t="s">
        <v>4</v>
      </c>
      <c r="Q37" s="236"/>
      <c r="R37" s="237"/>
      <c r="S37" s="55" t="s">
        <v>4</v>
      </c>
      <c r="T37" s="236"/>
      <c r="U37" s="237"/>
      <c r="V37" s="55" t="s">
        <v>4</v>
      </c>
      <c r="W37" s="52"/>
      <c r="X37" s="160"/>
      <c r="Y37" s="67"/>
    </row>
    <row r="38" spans="3:25" ht="14.25" customHeight="1">
      <c r="C38" s="45"/>
      <c r="D38" s="88"/>
      <c r="E38" s="162" t="s">
        <v>47</v>
      </c>
      <c r="F38" s="83" t="s">
        <v>48</v>
      </c>
      <c r="G38" s="86">
        <f t="shared" si="0"/>
        <v>211</v>
      </c>
      <c r="H38" s="238">
        <f>SUM(H39:I50)</f>
        <v>0</v>
      </c>
      <c r="I38" s="239"/>
      <c r="J38" s="85" t="s">
        <v>4</v>
      </c>
      <c r="K38" s="238">
        <f>SUM(K39:L50)</f>
        <v>0</v>
      </c>
      <c r="L38" s="239"/>
      <c r="M38" s="85" t="s">
        <v>4</v>
      </c>
      <c r="N38" s="238">
        <f>SUM(N39:O50)</f>
        <v>0</v>
      </c>
      <c r="O38" s="239"/>
      <c r="P38" s="85" t="s">
        <v>4</v>
      </c>
      <c r="Q38" s="238">
        <f>SUM(Q39:R50)</f>
        <v>0</v>
      </c>
      <c r="R38" s="239"/>
      <c r="S38" s="85" t="s">
        <v>4</v>
      </c>
      <c r="T38" s="238">
        <f>SUM(T39:U50)</f>
        <v>0</v>
      </c>
      <c r="U38" s="239"/>
      <c r="V38" s="85" t="s">
        <v>4</v>
      </c>
      <c r="W38" s="48"/>
      <c r="X38" s="160"/>
      <c r="Y38" s="67"/>
    </row>
    <row r="39" spans="3:25" ht="14.25" customHeight="1">
      <c r="C39" s="45"/>
      <c r="D39" s="88"/>
      <c r="E39" s="163"/>
      <c r="F39" s="49" t="s">
        <v>49</v>
      </c>
      <c r="G39" s="50">
        <f t="shared" si="0"/>
        <v>212</v>
      </c>
      <c r="H39" s="234"/>
      <c r="I39" s="235"/>
      <c r="J39" s="51" t="s">
        <v>4</v>
      </c>
      <c r="K39" s="234"/>
      <c r="L39" s="235"/>
      <c r="M39" s="51" t="s">
        <v>4</v>
      </c>
      <c r="N39" s="234"/>
      <c r="O39" s="235"/>
      <c r="P39" s="51" t="s">
        <v>4</v>
      </c>
      <c r="Q39" s="234"/>
      <c r="R39" s="235"/>
      <c r="S39" s="51" t="s">
        <v>4</v>
      </c>
      <c r="T39" s="234"/>
      <c r="U39" s="235"/>
      <c r="V39" s="51" t="s">
        <v>4</v>
      </c>
      <c r="W39" s="52"/>
      <c r="X39" s="160"/>
      <c r="Y39" s="67"/>
    </row>
    <row r="40" spans="3:25" ht="14.25" customHeight="1">
      <c r="C40" s="45"/>
      <c r="D40" s="88"/>
      <c r="E40" s="163"/>
      <c r="F40" s="49" t="s">
        <v>50</v>
      </c>
      <c r="G40" s="50">
        <f t="shared" si="0"/>
        <v>213</v>
      </c>
      <c r="H40" s="234"/>
      <c r="I40" s="235"/>
      <c r="J40" s="51" t="s">
        <v>4</v>
      </c>
      <c r="K40" s="234"/>
      <c r="L40" s="235"/>
      <c r="M40" s="51" t="s">
        <v>4</v>
      </c>
      <c r="N40" s="234"/>
      <c r="O40" s="235"/>
      <c r="P40" s="51" t="s">
        <v>4</v>
      </c>
      <c r="Q40" s="234"/>
      <c r="R40" s="235"/>
      <c r="S40" s="51" t="s">
        <v>4</v>
      </c>
      <c r="T40" s="234"/>
      <c r="U40" s="235"/>
      <c r="V40" s="51" t="s">
        <v>4</v>
      </c>
      <c r="W40" s="52"/>
      <c r="X40" s="160"/>
      <c r="Y40" s="67"/>
    </row>
    <row r="41" spans="3:25" ht="14.25" customHeight="1">
      <c r="C41" s="45"/>
      <c r="D41" s="88"/>
      <c r="E41" s="163"/>
      <c r="F41" s="49" t="s">
        <v>51</v>
      </c>
      <c r="G41" s="50">
        <f t="shared" si="0"/>
        <v>214</v>
      </c>
      <c r="H41" s="234"/>
      <c r="I41" s="235"/>
      <c r="J41" s="51" t="s">
        <v>4</v>
      </c>
      <c r="K41" s="234"/>
      <c r="L41" s="235"/>
      <c r="M41" s="51" t="s">
        <v>4</v>
      </c>
      <c r="N41" s="234"/>
      <c r="O41" s="235"/>
      <c r="P41" s="51" t="s">
        <v>4</v>
      </c>
      <c r="Q41" s="234"/>
      <c r="R41" s="235"/>
      <c r="S41" s="51" t="s">
        <v>4</v>
      </c>
      <c r="T41" s="234"/>
      <c r="U41" s="235"/>
      <c r="V41" s="51" t="s">
        <v>4</v>
      </c>
      <c r="W41" s="52"/>
      <c r="X41" s="160"/>
      <c r="Y41" s="67"/>
    </row>
    <row r="42" spans="3:25" ht="14.25" customHeight="1">
      <c r="C42" s="45"/>
      <c r="D42" s="88"/>
      <c r="E42" s="163"/>
      <c r="F42" s="49" t="s">
        <v>52</v>
      </c>
      <c r="G42" s="50">
        <f t="shared" si="0"/>
        <v>215</v>
      </c>
      <c r="H42" s="234"/>
      <c r="I42" s="235"/>
      <c r="J42" s="51" t="s">
        <v>4</v>
      </c>
      <c r="K42" s="234"/>
      <c r="L42" s="235"/>
      <c r="M42" s="51" t="s">
        <v>4</v>
      </c>
      <c r="N42" s="234"/>
      <c r="O42" s="235"/>
      <c r="P42" s="51" t="s">
        <v>4</v>
      </c>
      <c r="Q42" s="234"/>
      <c r="R42" s="235"/>
      <c r="S42" s="51" t="s">
        <v>4</v>
      </c>
      <c r="T42" s="234"/>
      <c r="U42" s="235"/>
      <c r="V42" s="51" t="s">
        <v>4</v>
      </c>
      <c r="W42" s="52"/>
      <c r="X42" s="160"/>
      <c r="Y42" s="67"/>
    </row>
    <row r="43" spans="3:25" ht="14.25" customHeight="1">
      <c r="C43" s="45"/>
      <c r="D43" s="88"/>
      <c r="E43" s="163"/>
      <c r="F43" s="49" t="s">
        <v>53</v>
      </c>
      <c r="G43" s="50">
        <f t="shared" si="0"/>
        <v>216</v>
      </c>
      <c r="H43" s="234"/>
      <c r="I43" s="235"/>
      <c r="J43" s="51" t="s">
        <v>4</v>
      </c>
      <c r="K43" s="234"/>
      <c r="L43" s="235"/>
      <c r="M43" s="51" t="s">
        <v>4</v>
      </c>
      <c r="N43" s="234"/>
      <c r="O43" s="235"/>
      <c r="P43" s="51" t="s">
        <v>4</v>
      </c>
      <c r="Q43" s="234"/>
      <c r="R43" s="235"/>
      <c r="S43" s="51" t="s">
        <v>4</v>
      </c>
      <c r="T43" s="234"/>
      <c r="U43" s="235"/>
      <c r="V43" s="51" t="s">
        <v>4</v>
      </c>
      <c r="W43" s="52"/>
      <c r="X43" s="160"/>
      <c r="Y43" s="67"/>
    </row>
    <row r="44" spans="3:25" ht="14.25" customHeight="1">
      <c r="C44" s="45"/>
      <c r="D44" s="88"/>
      <c r="E44" s="163"/>
      <c r="F44" s="49" t="s">
        <v>54</v>
      </c>
      <c r="G44" s="50">
        <f t="shared" si="0"/>
        <v>217</v>
      </c>
      <c r="H44" s="234"/>
      <c r="I44" s="235"/>
      <c r="J44" s="51" t="s">
        <v>4</v>
      </c>
      <c r="K44" s="234"/>
      <c r="L44" s="235"/>
      <c r="M44" s="51" t="s">
        <v>4</v>
      </c>
      <c r="N44" s="234"/>
      <c r="O44" s="235"/>
      <c r="P44" s="51" t="s">
        <v>4</v>
      </c>
      <c r="Q44" s="234"/>
      <c r="R44" s="235"/>
      <c r="S44" s="51" t="s">
        <v>4</v>
      </c>
      <c r="T44" s="234"/>
      <c r="U44" s="235"/>
      <c r="V44" s="51" t="s">
        <v>4</v>
      </c>
      <c r="W44" s="52"/>
      <c r="X44" s="160"/>
      <c r="Y44" s="67"/>
    </row>
    <row r="45" spans="3:25" ht="14.25" customHeight="1">
      <c r="C45" s="45"/>
      <c r="D45" s="88"/>
      <c r="E45" s="163"/>
      <c r="F45" s="49" t="s">
        <v>55</v>
      </c>
      <c r="G45" s="50">
        <f t="shared" si="0"/>
        <v>218</v>
      </c>
      <c r="H45" s="234"/>
      <c r="I45" s="235"/>
      <c r="J45" s="51" t="s">
        <v>4</v>
      </c>
      <c r="K45" s="234"/>
      <c r="L45" s="235"/>
      <c r="M45" s="51" t="s">
        <v>4</v>
      </c>
      <c r="N45" s="234"/>
      <c r="O45" s="235"/>
      <c r="P45" s="51" t="s">
        <v>4</v>
      </c>
      <c r="Q45" s="234"/>
      <c r="R45" s="235"/>
      <c r="S45" s="51" t="s">
        <v>4</v>
      </c>
      <c r="T45" s="234"/>
      <c r="U45" s="235"/>
      <c r="V45" s="51" t="s">
        <v>4</v>
      </c>
      <c r="W45" s="52"/>
      <c r="X45" s="160"/>
      <c r="Y45" s="67"/>
    </row>
    <row r="46" spans="3:25" ht="14.25" customHeight="1">
      <c r="C46" s="45"/>
      <c r="D46" s="88"/>
      <c r="E46" s="163"/>
      <c r="F46" s="49" t="s">
        <v>56</v>
      </c>
      <c r="G46" s="50">
        <f t="shared" si="0"/>
        <v>219</v>
      </c>
      <c r="H46" s="234"/>
      <c r="I46" s="235"/>
      <c r="J46" s="51" t="s">
        <v>4</v>
      </c>
      <c r="K46" s="234"/>
      <c r="L46" s="235"/>
      <c r="M46" s="51" t="s">
        <v>4</v>
      </c>
      <c r="N46" s="234"/>
      <c r="O46" s="235"/>
      <c r="P46" s="51" t="s">
        <v>4</v>
      </c>
      <c r="Q46" s="234"/>
      <c r="R46" s="235"/>
      <c r="S46" s="51" t="s">
        <v>4</v>
      </c>
      <c r="T46" s="234"/>
      <c r="U46" s="235"/>
      <c r="V46" s="51" t="s">
        <v>4</v>
      </c>
      <c r="W46" s="52"/>
      <c r="X46" s="160"/>
      <c r="Y46" s="67"/>
    </row>
    <row r="47" spans="3:25" ht="14.25" customHeight="1">
      <c r="C47" s="45"/>
      <c r="D47" s="88"/>
      <c r="E47" s="163"/>
      <c r="F47" s="49" t="s">
        <v>57</v>
      </c>
      <c r="G47" s="50">
        <f t="shared" si="0"/>
        <v>220</v>
      </c>
      <c r="H47" s="234"/>
      <c r="I47" s="235"/>
      <c r="J47" s="51" t="s">
        <v>4</v>
      </c>
      <c r="K47" s="234"/>
      <c r="L47" s="235"/>
      <c r="M47" s="51" t="s">
        <v>4</v>
      </c>
      <c r="N47" s="234"/>
      <c r="O47" s="235"/>
      <c r="P47" s="51" t="s">
        <v>4</v>
      </c>
      <c r="Q47" s="234"/>
      <c r="R47" s="235"/>
      <c r="S47" s="51" t="s">
        <v>4</v>
      </c>
      <c r="T47" s="234"/>
      <c r="U47" s="235"/>
      <c r="V47" s="51" t="s">
        <v>4</v>
      </c>
      <c r="W47" s="52"/>
      <c r="X47" s="160"/>
      <c r="Y47" s="67"/>
    </row>
    <row r="48" spans="3:25" ht="14.25" customHeight="1">
      <c r="C48" s="45"/>
      <c r="D48" s="88"/>
      <c r="E48" s="163"/>
      <c r="F48" s="49" t="s">
        <v>58</v>
      </c>
      <c r="G48" s="50">
        <f t="shared" si="0"/>
        <v>221</v>
      </c>
      <c r="H48" s="234"/>
      <c r="I48" s="235"/>
      <c r="J48" s="51" t="s">
        <v>4</v>
      </c>
      <c r="K48" s="234"/>
      <c r="L48" s="235"/>
      <c r="M48" s="51" t="s">
        <v>4</v>
      </c>
      <c r="N48" s="234"/>
      <c r="O48" s="235"/>
      <c r="P48" s="51" t="s">
        <v>4</v>
      </c>
      <c r="Q48" s="234"/>
      <c r="R48" s="235"/>
      <c r="S48" s="51" t="s">
        <v>4</v>
      </c>
      <c r="T48" s="234"/>
      <c r="U48" s="235"/>
      <c r="V48" s="51" t="s">
        <v>4</v>
      </c>
      <c r="W48" s="52"/>
      <c r="X48" s="160"/>
      <c r="Y48" s="67"/>
    </row>
    <row r="49" spans="3:25" ht="14.25" customHeight="1">
      <c r="C49" s="45"/>
      <c r="D49" s="88"/>
      <c r="E49" s="163"/>
      <c r="F49" s="49" t="s">
        <v>59</v>
      </c>
      <c r="G49" s="50">
        <f t="shared" si="0"/>
        <v>222</v>
      </c>
      <c r="H49" s="234"/>
      <c r="I49" s="235"/>
      <c r="J49" s="51" t="s">
        <v>4</v>
      </c>
      <c r="K49" s="234"/>
      <c r="L49" s="235"/>
      <c r="M49" s="51" t="s">
        <v>4</v>
      </c>
      <c r="N49" s="234"/>
      <c r="O49" s="235"/>
      <c r="P49" s="51" t="s">
        <v>4</v>
      </c>
      <c r="Q49" s="234"/>
      <c r="R49" s="235"/>
      <c r="S49" s="51" t="s">
        <v>4</v>
      </c>
      <c r="T49" s="234"/>
      <c r="U49" s="235"/>
      <c r="V49" s="51" t="s">
        <v>4</v>
      </c>
      <c r="W49" s="52"/>
      <c r="X49" s="160"/>
      <c r="Y49" s="67"/>
    </row>
    <row r="50" spans="3:25" ht="14.25" customHeight="1">
      <c r="C50" s="45"/>
      <c r="D50" s="88"/>
      <c r="E50" s="164"/>
      <c r="F50" s="53" t="s">
        <v>46</v>
      </c>
      <c r="G50" s="54">
        <f t="shared" si="0"/>
        <v>223</v>
      </c>
      <c r="H50" s="236"/>
      <c r="I50" s="237"/>
      <c r="J50" s="55" t="s">
        <v>4</v>
      </c>
      <c r="K50" s="236"/>
      <c r="L50" s="237"/>
      <c r="M50" s="55" t="s">
        <v>4</v>
      </c>
      <c r="N50" s="236"/>
      <c r="O50" s="237"/>
      <c r="P50" s="55" t="s">
        <v>4</v>
      </c>
      <c r="Q50" s="236"/>
      <c r="R50" s="237"/>
      <c r="S50" s="55" t="s">
        <v>4</v>
      </c>
      <c r="T50" s="236"/>
      <c r="U50" s="237"/>
      <c r="V50" s="55" t="s">
        <v>4</v>
      </c>
      <c r="W50" s="52"/>
      <c r="X50" s="160"/>
      <c r="Y50" s="67"/>
    </row>
    <row r="51" spans="3:25" ht="14.25" customHeight="1">
      <c r="C51" s="45"/>
      <c r="D51" s="88"/>
      <c r="E51" s="161" t="s">
        <v>60</v>
      </c>
      <c r="F51" s="83" t="s">
        <v>61</v>
      </c>
      <c r="G51" s="84">
        <f t="shared" si="0"/>
        <v>224</v>
      </c>
      <c r="H51" s="238">
        <f>SUM(H52:I57)</f>
        <v>0</v>
      </c>
      <c r="I51" s="239"/>
      <c r="J51" s="85" t="s">
        <v>4</v>
      </c>
      <c r="K51" s="238">
        <f>SUM(K52:L57)</f>
        <v>0</v>
      </c>
      <c r="L51" s="239"/>
      <c r="M51" s="85" t="s">
        <v>4</v>
      </c>
      <c r="N51" s="238">
        <f>SUM(N52:O57)</f>
        <v>0</v>
      </c>
      <c r="O51" s="239"/>
      <c r="P51" s="85" t="s">
        <v>4</v>
      </c>
      <c r="Q51" s="238">
        <f>SUM(Q52:R57)</f>
        <v>0</v>
      </c>
      <c r="R51" s="239"/>
      <c r="S51" s="85" t="s">
        <v>4</v>
      </c>
      <c r="T51" s="238">
        <f>SUM(T52:U57)</f>
        <v>0</v>
      </c>
      <c r="U51" s="239"/>
      <c r="V51" s="85" t="s">
        <v>4</v>
      </c>
      <c r="W51" s="48"/>
      <c r="X51" s="160"/>
      <c r="Y51" s="67"/>
    </row>
    <row r="52" spans="3:25" ht="14.25" customHeight="1">
      <c r="C52" s="45"/>
      <c r="D52" s="88"/>
      <c r="E52" s="161"/>
      <c r="F52" s="49" t="s">
        <v>62</v>
      </c>
      <c r="G52" s="50">
        <f t="shared" si="0"/>
        <v>225</v>
      </c>
      <c r="H52" s="234"/>
      <c r="I52" s="235"/>
      <c r="J52" s="51" t="s">
        <v>4</v>
      </c>
      <c r="K52" s="234"/>
      <c r="L52" s="235"/>
      <c r="M52" s="51" t="s">
        <v>4</v>
      </c>
      <c r="N52" s="234"/>
      <c r="O52" s="235"/>
      <c r="P52" s="51" t="s">
        <v>4</v>
      </c>
      <c r="Q52" s="234"/>
      <c r="R52" s="235"/>
      <c r="S52" s="51" t="s">
        <v>4</v>
      </c>
      <c r="T52" s="234"/>
      <c r="U52" s="235"/>
      <c r="V52" s="51" t="s">
        <v>4</v>
      </c>
      <c r="W52" s="52"/>
      <c r="X52" s="160"/>
      <c r="Y52" s="67"/>
    </row>
    <row r="53" spans="3:25" ht="14.25" customHeight="1">
      <c r="C53" s="45"/>
      <c r="D53" s="88"/>
      <c r="E53" s="161"/>
      <c r="F53" s="49" t="s">
        <v>63</v>
      </c>
      <c r="G53" s="50">
        <f t="shared" si="0"/>
        <v>226</v>
      </c>
      <c r="H53" s="234"/>
      <c r="I53" s="235"/>
      <c r="J53" s="51" t="s">
        <v>4</v>
      </c>
      <c r="K53" s="234"/>
      <c r="L53" s="235"/>
      <c r="M53" s="51" t="s">
        <v>4</v>
      </c>
      <c r="N53" s="234"/>
      <c r="O53" s="235"/>
      <c r="P53" s="51" t="s">
        <v>4</v>
      </c>
      <c r="Q53" s="234"/>
      <c r="R53" s="235"/>
      <c r="S53" s="51" t="s">
        <v>4</v>
      </c>
      <c r="T53" s="234"/>
      <c r="U53" s="235"/>
      <c r="V53" s="51" t="s">
        <v>4</v>
      </c>
      <c r="W53" s="52"/>
      <c r="X53" s="160"/>
      <c r="Y53" s="67"/>
    </row>
    <row r="54" spans="3:25" ht="14.25" customHeight="1">
      <c r="C54" s="45"/>
      <c r="D54" s="88"/>
      <c r="E54" s="161"/>
      <c r="F54" s="49" t="s">
        <v>64</v>
      </c>
      <c r="G54" s="50">
        <f t="shared" si="0"/>
        <v>227</v>
      </c>
      <c r="H54" s="234"/>
      <c r="I54" s="235"/>
      <c r="J54" s="51" t="s">
        <v>4</v>
      </c>
      <c r="K54" s="234"/>
      <c r="L54" s="235"/>
      <c r="M54" s="51" t="s">
        <v>4</v>
      </c>
      <c r="N54" s="234"/>
      <c r="O54" s="235"/>
      <c r="P54" s="51" t="s">
        <v>4</v>
      </c>
      <c r="Q54" s="234"/>
      <c r="R54" s="235"/>
      <c r="S54" s="51" t="s">
        <v>4</v>
      </c>
      <c r="T54" s="234"/>
      <c r="U54" s="235"/>
      <c r="V54" s="51" t="s">
        <v>4</v>
      </c>
      <c r="W54" s="52"/>
      <c r="X54" s="160"/>
      <c r="Y54" s="67"/>
    </row>
    <row r="55" spans="3:25" ht="14.25" customHeight="1">
      <c r="C55" s="45"/>
      <c r="D55" s="88"/>
      <c r="E55" s="161"/>
      <c r="F55" s="49" t="s">
        <v>65</v>
      </c>
      <c r="G55" s="50">
        <f t="shared" si="0"/>
        <v>228</v>
      </c>
      <c r="H55" s="234"/>
      <c r="I55" s="235"/>
      <c r="J55" s="51" t="s">
        <v>4</v>
      </c>
      <c r="K55" s="234"/>
      <c r="L55" s="235"/>
      <c r="M55" s="51" t="s">
        <v>4</v>
      </c>
      <c r="N55" s="234"/>
      <c r="O55" s="235"/>
      <c r="P55" s="51" t="s">
        <v>4</v>
      </c>
      <c r="Q55" s="234"/>
      <c r="R55" s="235"/>
      <c r="S55" s="51" t="s">
        <v>4</v>
      </c>
      <c r="T55" s="234"/>
      <c r="U55" s="235"/>
      <c r="V55" s="51" t="s">
        <v>4</v>
      </c>
      <c r="W55" s="52"/>
      <c r="X55" s="160"/>
      <c r="Y55" s="67"/>
    </row>
    <row r="56" spans="3:25" ht="14.25" customHeight="1">
      <c r="C56" s="45"/>
      <c r="D56" s="88"/>
      <c r="E56" s="161"/>
      <c r="F56" s="49" t="s">
        <v>66</v>
      </c>
      <c r="G56" s="50">
        <f t="shared" si="0"/>
        <v>229</v>
      </c>
      <c r="H56" s="234"/>
      <c r="I56" s="235"/>
      <c r="J56" s="51" t="s">
        <v>4</v>
      </c>
      <c r="K56" s="234"/>
      <c r="L56" s="235"/>
      <c r="M56" s="51" t="s">
        <v>4</v>
      </c>
      <c r="N56" s="234"/>
      <c r="O56" s="235"/>
      <c r="P56" s="51" t="s">
        <v>4</v>
      </c>
      <c r="Q56" s="234"/>
      <c r="R56" s="235"/>
      <c r="S56" s="51" t="s">
        <v>4</v>
      </c>
      <c r="T56" s="234"/>
      <c r="U56" s="235"/>
      <c r="V56" s="51" t="s">
        <v>4</v>
      </c>
      <c r="W56" s="52"/>
      <c r="X56" s="160"/>
      <c r="Y56" s="67"/>
    </row>
    <row r="57" spans="3:25" ht="14.25" customHeight="1">
      <c r="C57" s="45"/>
      <c r="D57" s="88"/>
      <c r="E57" s="161"/>
      <c r="F57" s="53" t="s">
        <v>67</v>
      </c>
      <c r="G57" s="54">
        <f t="shared" si="0"/>
        <v>230</v>
      </c>
      <c r="H57" s="236"/>
      <c r="I57" s="237"/>
      <c r="J57" s="55" t="s">
        <v>4</v>
      </c>
      <c r="K57" s="236"/>
      <c r="L57" s="237"/>
      <c r="M57" s="55" t="s">
        <v>4</v>
      </c>
      <c r="N57" s="236"/>
      <c r="O57" s="237"/>
      <c r="P57" s="55" t="s">
        <v>4</v>
      </c>
      <c r="Q57" s="236"/>
      <c r="R57" s="237"/>
      <c r="S57" s="55" t="s">
        <v>4</v>
      </c>
      <c r="T57" s="236"/>
      <c r="U57" s="237"/>
      <c r="V57" s="55" t="s">
        <v>4</v>
      </c>
      <c r="W57" s="52"/>
      <c r="X57" s="160"/>
      <c r="Y57" s="67"/>
    </row>
    <row r="58" spans="3:25" ht="14.25" customHeight="1">
      <c r="C58" s="45"/>
      <c r="D58" s="88"/>
      <c r="E58" s="165" t="s">
        <v>68</v>
      </c>
      <c r="F58" s="83" t="s">
        <v>69</v>
      </c>
      <c r="G58" s="86">
        <f t="shared" si="0"/>
        <v>231</v>
      </c>
      <c r="H58" s="238">
        <f>SUM(H59:I66)</f>
        <v>0</v>
      </c>
      <c r="I58" s="239"/>
      <c r="J58" s="85" t="s">
        <v>4</v>
      </c>
      <c r="K58" s="238">
        <f>SUM(K59:L66)</f>
        <v>0</v>
      </c>
      <c r="L58" s="239"/>
      <c r="M58" s="85" t="s">
        <v>4</v>
      </c>
      <c r="N58" s="238">
        <f>SUM(N59:O66)</f>
        <v>0</v>
      </c>
      <c r="O58" s="239"/>
      <c r="P58" s="85" t="s">
        <v>4</v>
      </c>
      <c r="Q58" s="238">
        <f>SUM(Q59:R66)</f>
        <v>0</v>
      </c>
      <c r="R58" s="239"/>
      <c r="S58" s="85" t="s">
        <v>4</v>
      </c>
      <c r="T58" s="238">
        <f>SUM(T59:U66)</f>
        <v>0</v>
      </c>
      <c r="U58" s="239"/>
      <c r="V58" s="85" t="s">
        <v>4</v>
      </c>
      <c r="W58" s="48"/>
      <c r="X58" s="160"/>
      <c r="Y58" s="67"/>
    </row>
    <row r="59" spans="3:25" ht="14.25" customHeight="1">
      <c r="C59" s="45"/>
      <c r="D59" s="88"/>
      <c r="E59" s="166"/>
      <c r="F59" s="56" t="s">
        <v>70</v>
      </c>
      <c r="G59" s="57">
        <f>G58+1</f>
        <v>232</v>
      </c>
      <c r="H59" s="234"/>
      <c r="I59" s="235"/>
      <c r="J59" s="51" t="s">
        <v>4</v>
      </c>
      <c r="K59" s="234"/>
      <c r="L59" s="235"/>
      <c r="M59" s="51" t="s">
        <v>4</v>
      </c>
      <c r="N59" s="234"/>
      <c r="O59" s="235"/>
      <c r="P59" s="51" t="s">
        <v>4</v>
      </c>
      <c r="Q59" s="234"/>
      <c r="R59" s="235"/>
      <c r="S59" s="51" t="s">
        <v>4</v>
      </c>
      <c r="T59" s="234"/>
      <c r="U59" s="235"/>
      <c r="V59" s="51" t="s">
        <v>4</v>
      </c>
      <c r="W59" s="52"/>
      <c r="X59" s="160"/>
      <c r="Y59" s="67"/>
    </row>
    <row r="60" spans="3:25" ht="14.25" customHeight="1">
      <c r="C60" s="45"/>
      <c r="D60" s="88"/>
      <c r="E60" s="166"/>
      <c r="F60" s="56" t="s">
        <v>71</v>
      </c>
      <c r="G60" s="50">
        <f t="shared" ref="G60:G89" si="1">G59+1</f>
        <v>233</v>
      </c>
      <c r="H60" s="234"/>
      <c r="I60" s="235"/>
      <c r="J60" s="51" t="s">
        <v>4</v>
      </c>
      <c r="K60" s="234"/>
      <c r="L60" s="235"/>
      <c r="M60" s="51" t="s">
        <v>4</v>
      </c>
      <c r="N60" s="234"/>
      <c r="O60" s="235"/>
      <c r="P60" s="51" t="s">
        <v>4</v>
      </c>
      <c r="Q60" s="234"/>
      <c r="R60" s="235"/>
      <c r="S60" s="51" t="s">
        <v>4</v>
      </c>
      <c r="T60" s="234"/>
      <c r="U60" s="235"/>
      <c r="V60" s="51" t="s">
        <v>4</v>
      </c>
      <c r="W60" s="52"/>
      <c r="X60" s="160"/>
      <c r="Y60" s="66"/>
    </row>
    <row r="61" spans="3:25" ht="14.25" customHeight="1">
      <c r="C61" s="45"/>
      <c r="D61" s="88"/>
      <c r="E61" s="166"/>
      <c r="F61" s="56" t="s">
        <v>72</v>
      </c>
      <c r="G61" s="50">
        <f t="shared" si="1"/>
        <v>234</v>
      </c>
      <c r="H61" s="234"/>
      <c r="I61" s="235"/>
      <c r="J61" s="51" t="s">
        <v>4</v>
      </c>
      <c r="K61" s="234"/>
      <c r="L61" s="235"/>
      <c r="M61" s="51" t="s">
        <v>4</v>
      </c>
      <c r="N61" s="234"/>
      <c r="O61" s="235"/>
      <c r="P61" s="51" t="s">
        <v>4</v>
      </c>
      <c r="Q61" s="234"/>
      <c r="R61" s="235"/>
      <c r="S61" s="51" t="s">
        <v>4</v>
      </c>
      <c r="T61" s="234"/>
      <c r="U61" s="235"/>
      <c r="V61" s="51" t="s">
        <v>4</v>
      </c>
      <c r="W61" s="52"/>
      <c r="X61" s="160"/>
      <c r="Y61" s="66"/>
    </row>
    <row r="62" spans="3:25" ht="14.25" customHeight="1">
      <c r="C62" s="45"/>
      <c r="D62" s="88"/>
      <c r="E62" s="166"/>
      <c r="F62" s="56" t="s">
        <v>73</v>
      </c>
      <c r="G62" s="50">
        <f t="shared" si="1"/>
        <v>235</v>
      </c>
      <c r="H62" s="234"/>
      <c r="I62" s="235"/>
      <c r="J62" s="51" t="s">
        <v>4</v>
      </c>
      <c r="K62" s="234"/>
      <c r="L62" s="235"/>
      <c r="M62" s="51" t="s">
        <v>4</v>
      </c>
      <c r="N62" s="234"/>
      <c r="O62" s="235"/>
      <c r="P62" s="51" t="s">
        <v>4</v>
      </c>
      <c r="Q62" s="234"/>
      <c r="R62" s="235"/>
      <c r="S62" s="51" t="s">
        <v>4</v>
      </c>
      <c r="T62" s="234"/>
      <c r="U62" s="235"/>
      <c r="V62" s="51" t="s">
        <v>4</v>
      </c>
      <c r="W62" s="52"/>
      <c r="X62" s="160"/>
      <c r="Y62" s="66"/>
    </row>
    <row r="63" spans="3:25" ht="14.25" customHeight="1">
      <c r="C63" s="45"/>
      <c r="D63" s="88"/>
      <c r="E63" s="166"/>
      <c r="F63" s="56" t="s">
        <v>74</v>
      </c>
      <c r="G63" s="50">
        <f t="shared" si="1"/>
        <v>236</v>
      </c>
      <c r="H63" s="234"/>
      <c r="I63" s="235"/>
      <c r="J63" s="51" t="s">
        <v>4</v>
      </c>
      <c r="K63" s="234"/>
      <c r="L63" s="235"/>
      <c r="M63" s="51" t="s">
        <v>4</v>
      </c>
      <c r="N63" s="234"/>
      <c r="O63" s="235"/>
      <c r="P63" s="51" t="s">
        <v>4</v>
      </c>
      <c r="Q63" s="234"/>
      <c r="R63" s="235"/>
      <c r="S63" s="51" t="s">
        <v>4</v>
      </c>
      <c r="T63" s="234"/>
      <c r="U63" s="235"/>
      <c r="V63" s="51" t="s">
        <v>4</v>
      </c>
      <c r="W63" s="52"/>
      <c r="X63" s="160"/>
      <c r="Y63" s="66"/>
    </row>
    <row r="64" spans="3:25" ht="14.25" customHeight="1">
      <c r="C64" s="45"/>
      <c r="D64" s="88"/>
      <c r="E64" s="166"/>
      <c r="F64" s="56" t="s">
        <v>75</v>
      </c>
      <c r="G64" s="50">
        <f t="shared" si="1"/>
        <v>237</v>
      </c>
      <c r="H64" s="234"/>
      <c r="I64" s="235"/>
      <c r="J64" s="51" t="s">
        <v>4</v>
      </c>
      <c r="K64" s="234"/>
      <c r="L64" s="235"/>
      <c r="M64" s="51" t="s">
        <v>4</v>
      </c>
      <c r="N64" s="234"/>
      <c r="O64" s="235"/>
      <c r="P64" s="51" t="s">
        <v>4</v>
      </c>
      <c r="Q64" s="234"/>
      <c r="R64" s="235"/>
      <c r="S64" s="51" t="s">
        <v>4</v>
      </c>
      <c r="T64" s="234"/>
      <c r="U64" s="235"/>
      <c r="V64" s="51" t="s">
        <v>4</v>
      </c>
      <c r="W64" s="52"/>
      <c r="X64" s="160"/>
      <c r="Y64" s="66"/>
    </row>
    <row r="65" spans="3:25" ht="14.25" customHeight="1">
      <c r="C65" s="45"/>
      <c r="D65" s="88"/>
      <c r="E65" s="166"/>
      <c r="F65" s="56" t="s">
        <v>76</v>
      </c>
      <c r="G65" s="50">
        <f t="shared" si="1"/>
        <v>238</v>
      </c>
      <c r="H65" s="234"/>
      <c r="I65" s="235"/>
      <c r="J65" s="51" t="s">
        <v>4</v>
      </c>
      <c r="K65" s="234"/>
      <c r="L65" s="235"/>
      <c r="M65" s="51" t="s">
        <v>4</v>
      </c>
      <c r="N65" s="234"/>
      <c r="O65" s="235"/>
      <c r="P65" s="51" t="s">
        <v>4</v>
      </c>
      <c r="Q65" s="234"/>
      <c r="R65" s="235"/>
      <c r="S65" s="51" t="s">
        <v>4</v>
      </c>
      <c r="T65" s="234"/>
      <c r="U65" s="235"/>
      <c r="V65" s="51" t="s">
        <v>4</v>
      </c>
      <c r="W65" s="52"/>
      <c r="X65" s="160"/>
      <c r="Y65" s="66"/>
    </row>
    <row r="66" spans="3:25" ht="14.25" customHeight="1">
      <c r="C66" s="45"/>
      <c r="D66" s="88"/>
      <c r="E66" s="167"/>
      <c r="F66" s="58" t="s">
        <v>67</v>
      </c>
      <c r="G66" s="54">
        <f t="shared" si="1"/>
        <v>239</v>
      </c>
      <c r="H66" s="236"/>
      <c r="I66" s="237"/>
      <c r="J66" s="55" t="s">
        <v>4</v>
      </c>
      <c r="K66" s="236"/>
      <c r="L66" s="237"/>
      <c r="M66" s="55" t="s">
        <v>4</v>
      </c>
      <c r="N66" s="236"/>
      <c r="O66" s="237"/>
      <c r="P66" s="55" t="s">
        <v>4</v>
      </c>
      <c r="Q66" s="236"/>
      <c r="R66" s="237"/>
      <c r="S66" s="55" t="s">
        <v>4</v>
      </c>
      <c r="T66" s="236"/>
      <c r="U66" s="237"/>
      <c r="V66" s="55" t="s">
        <v>4</v>
      </c>
      <c r="W66" s="52"/>
      <c r="X66" s="160"/>
      <c r="Y66" s="66"/>
    </row>
    <row r="67" spans="3:25" ht="14.25" customHeight="1">
      <c r="C67" s="45"/>
      <c r="D67" s="88"/>
      <c r="E67" s="166" t="s">
        <v>77</v>
      </c>
      <c r="F67" s="83" t="s">
        <v>78</v>
      </c>
      <c r="G67" s="84">
        <f t="shared" si="1"/>
        <v>240</v>
      </c>
      <c r="H67" s="238">
        <f>SUM(H68:I73)</f>
        <v>0</v>
      </c>
      <c r="I67" s="239"/>
      <c r="J67" s="85" t="s">
        <v>4</v>
      </c>
      <c r="K67" s="238">
        <f>SUM(K68:L73)</f>
        <v>0</v>
      </c>
      <c r="L67" s="239"/>
      <c r="M67" s="85" t="s">
        <v>4</v>
      </c>
      <c r="N67" s="238">
        <f>SUM(N68:O73)</f>
        <v>0</v>
      </c>
      <c r="O67" s="239"/>
      <c r="P67" s="85" t="s">
        <v>4</v>
      </c>
      <c r="Q67" s="238">
        <f>SUM(Q68:R73)</f>
        <v>0</v>
      </c>
      <c r="R67" s="239"/>
      <c r="S67" s="85" t="s">
        <v>4</v>
      </c>
      <c r="T67" s="238">
        <f>SUM(T68:U73)</f>
        <v>0</v>
      </c>
      <c r="U67" s="239"/>
      <c r="V67" s="85" t="s">
        <v>4</v>
      </c>
      <c r="W67" s="48"/>
      <c r="X67" s="160"/>
      <c r="Y67" s="66"/>
    </row>
    <row r="68" spans="3:25" ht="14.25" customHeight="1">
      <c r="C68" s="45"/>
      <c r="D68" s="88"/>
      <c r="E68" s="166"/>
      <c r="F68" s="56" t="s">
        <v>79</v>
      </c>
      <c r="G68" s="50">
        <f t="shared" si="1"/>
        <v>241</v>
      </c>
      <c r="H68" s="234"/>
      <c r="I68" s="235"/>
      <c r="J68" s="51" t="s">
        <v>4</v>
      </c>
      <c r="K68" s="234"/>
      <c r="L68" s="235"/>
      <c r="M68" s="51" t="s">
        <v>4</v>
      </c>
      <c r="N68" s="234"/>
      <c r="O68" s="235"/>
      <c r="P68" s="51" t="s">
        <v>4</v>
      </c>
      <c r="Q68" s="234"/>
      <c r="R68" s="235"/>
      <c r="S68" s="51" t="s">
        <v>4</v>
      </c>
      <c r="T68" s="234"/>
      <c r="U68" s="235"/>
      <c r="V68" s="51" t="s">
        <v>4</v>
      </c>
      <c r="W68" s="52"/>
      <c r="X68" s="160"/>
      <c r="Y68" s="66"/>
    </row>
    <row r="69" spans="3:25" ht="14.25" customHeight="1">
      <c r="C69" s="45"/>
      <c r="D69" s="88"/>
      <c r="E69" s="166"/>
      <c r="F69" s="56" t="s">
        <v>80</v>
      </c>
      <c r="G69" s="50">
        <f t="shared" si="1"/>
        <v>242</v>
      </c>
      <c r="H69" s="234"/>
      <c r="I69" s="235"/>
      <c r="J69" s="51" t="s">
        <v>4</v>
      </c>
      <c r="K69" s="234"/>
      <c r="L69" s="235"/>
      <c r="M69" s="51" t="s">
        <v>4</v>
      </c>
      <c r="N69" s="234"/>
      <c r="O69" s="235"/>
      <c r="P69" s="51" t="s">
        <v>4</v>
      </c>
      <c r="Q69" s="234"/>
      <c r="R69" s="235"/>
      <c r="S69" s="51" t="s">
        <v>4</v>
      </c>
      <c r="T69" s="234"/>
      <c r="U69" s="235"/>
      <c r="V69" s="51" t="s">
        <v>4</v>
      </c>
      <c r="W69" s="52"/>
      <c r="X69" s="160"/>
      <c r="Y69" s="66"/>
    </row>
    <row r="70" spans="3:25" ht="14.25" customHeight="1">
      <c r="C70" s="45"/>
      <c r="D70" s="88"/>
      <c r="E70" s="166"/>
      <c r="F70" s="56" t="s">
        <v>81</v>
      </c>
      <c r="G70" s="50">
        <f t="shared" si="1"/>
        <v>243</v>
      </c>
      <c r="H70" s="234"/>
      <c r="I70" s="235"/>
      <c r="J70" s="51" t="s">
        <v>4</v>
      </c>
      <c r="K70" s="234"/>
      <c r="L70" s="235"/>
      <c r="M70" s="51" t="s">
        <v>4</v>
      </c>
      <c r="N70" s="234"/>
      <c r="O70" s="235"/>
      <c r="P70" s="51" t="s">
        <v>4</v>
      </c>
      <c r="Q70" s="234"/>
      <c r="R70" s="235"/>
      <c r="S70" s="51" t="s">
        <v>4</v>
      </c>
      <c r="T70" s="234"/>
      <c r="U70" s="235"/>
      <c r="V70" s="51" t="s">
        <v>4</v>
      </c>
      <c r="W70" s="52"/>
      <c r="X70" s="160"/>
      <c r="Y70" s="66"/>
    </row>
    <row r="71" spans="3:25" ht="14.25" customHeight="1">
      <c r="C71" s="45"/>
      <c r="D71" s="88"/>
      <c r="E71" s="166"/>
      <c r="F71" s="56" t="s">
        <v>82</v>
      </c>
      <c r="G71" s="50">
        <f t="shared" si="1"/>
        <v>244</v>
      </c>
      <c r="H71" s="234"/>
      <c r="I71" s="235"/>
      <c r="J71" s="51" t="s">
        <v>4</v>
      </c>
      <c r="K71" s="234"/>
      <c r="L71" s="235"/>
      <c r="M71" s="51" t="s">
        <v>4</v>
      </c>
      <c r="N71" s="234"/>
      <c r="O71" s="235"/>
      <c r="P71" s="51" t="s">
        <v>4</v>
      </c>
      <c r="Q71" s="234"/>
      <c r="R71" s="235"/>
      <c r="S71" s="51" t="s">
        <v>4</v>
      </c>
      <c r="T71" s="234"/>
      <c r="U71" s="235"/>
      <c r="V71" s="51" t="s">
        <v>4</v>
      </c>
      <c r="W71" s="52"/>
      <c r="X71" s="160"/>
      <c r="Y71" s="66"/>
    </row>
    <row r="72" spans="3:25" ht="14.25" customHeight="1">
      <c r="C72" s="45"/>
      <c r="D72" s="88"/>
      <c r="E72" s="166"/>
      <c r="F72" s="56" t="s">
        <v>83</v>
      </c>
      <c r="G72" s="50">
        <f t="shared" si="1"/>
        <v>245</v>
      </c>
      <c r="H72" s="234"/>
      <c r="I72" s="235"/>
      <c r="J72" s="51" t="s">
        <v>4</v>
      </c>
      <c r="K72" s="234"/>
      <c r="L72" s="235"/>
      <c r="M72" s="51" t="s">
        <v>4</v>
      </c>
      <c r="N72" s="234"/>
      <c r="O72" s="235"/>
      <c r="P72" s="51" t="s">
        <v>4</v>
      </c>
      <c r="Q72" s="234"/>
      <c r="R72" s="235"/>
      <c r="S72" s="51" t="s">
        <v>4</v>
      </c>
      <c r="T72" s="234"/>
      <c r="U72" s="235"/>
      <c r="V72" s="51" t="s">
        <v>4</v>
      </c>
      <c r="W72" s="52"/>
      <c r="X72" s="160"/>
      <c r="Y72" s="66"/>
    </row>
    <row r="73" spans="3:25" ht="14.25" customHeight="1">
      <c r="C73" s="45"/>
      <c r="D73" s="88"/>
      <c r="E73" s="166"/>
      <c r="F73" s="58" t="s">
        <v>46</v>
      </c>
      <c r="G73" s="54">
        <f t="shared" si="1"/>
        <v>246</v>
      </c>
      <c r="H73" s="236"/>
      <c r="I73" s="237"/>
      <c r="J73" s="55" t="s">
        <v>4</v>
      </c>
      <c r="K73" s="236"/>
      <c r="L73" s="237"/>
      <c r="M73" s="55" t="s">
        <v>4</v>
      </c>
      <c r="N73" s="236"/>
      <c r="O73" s="237"/>
      <c r="P73" s="55" t="s">
        <v>4</v>
      </c>
      <c r="Q73" s="236"/>
      <c r="R73" s="237"/>
      <c r="S73" s="55" t="s">
        <v>4</v>
      </c>
      <c r="T73" s="236"/>
      <c r="U73" s="237"/>
      <c r="V73" s="55" t="s">
        <v>4</v>
      </c>
      <c r="W73" s="52"/>
      <c r="X73" s="160"/>
      <c r="Y73" s="66"/>
    </row>
    <row r="74" spans="3:25" ht="14.25" customHeight="1">
      <c r="C74" s="45"/>
      <c r="D74" s="88"/>
      <c r="E74" s="165" t="s">
        <v>84</v>
      </c>
      <c r="F74" s="83" t="s">
        <v>85</v>
      </c>
      <c r="G74" s="86">
        <f t="shared" si="1"/>
        <v>247</v>
      </c>
      <c r="H74" s="238">
        <f>SUM(H75:I79)</f>
        <v>0</v>
      </c>
      <c r="I74" s="239"/>
      <c r="J74" s="85" t="s">
        <v>4</v>
      </c>
      <c r="K74" s="238">
        <f>SUM(K75:L79)</f>
        <v>0</v>
      </c>
      <c r="L74" s="239"/>
      <c r="M74" s="85" t="s">
        <v>4</v>
      </c>
      <c r="N74" s="238">
        <f>SUM(N75:O79)</f>
        <v>0</v>
      </c>
      <c r="O74" s="239"/>
      <c r="P74" s="85" t="s">
        <v>4</v>
      </c>
      <c r="Q74" s="238">
        <f>SUM(Q75:R79)</f>
        <v>0</v>
      </c>
      <c r="R74" s="239"/>
      <c r="S74" s="85" t="s">
        <v>4</v>
      </c>
      <c r="T74" s="238">
        <f>SUM(T75:U79)</f>
        <v>0</v>
      </c>
      <c r="U74" s="239"/>
      <c r="V74" s="85" t="s">
        <v>4</v>
      </c>
      <c r="W74" s="87"/>
      <c r="X74" s="160"/>
      <c r="Y74" s="66"/>
    </row>
    <row r="75" spans="3:25" ht="14.25" customHeight="1">
      <c r="C75" s="45"/>
      <c r="D75" s="88"/>
      <c r="E75" s="166"/>
      <c r="F75" s="56" t="s">
        <v>86</v>
      </c>
      <c r="G75" s="50">
        <f t="shared" si="1"/>
        <v>248</v>
      </c>
      <c r="H75" s="234"/>
      <c r="I75" s="235"/>
      <c r="J75" s="51" t="s">
        <v>4</v>
      </c>
      <c r="K75" s="234"/>
      <c r="L75" s="235"/>
      <c r="M75" s="51" t="s">
        <v>4</v>
      </c>
      <c r="N75" s="234"/>
      <c r="O75" s="235"/>
      <c r="P75" s="51" t="s">
        <v>4</v>
      </c>
      <c r="Q75" s="234"/>
      <c r="R75" s="235"/>
      <c r="S75" s="51" t="s">
        <v>4</v>
      </c>
      <c r="T75" s="234"/>
      <c r="U75" s="235"/>
      <c r="V75" s="51" t="s">
        <v>4</v>
      </c>
      <c r="W75" s="52"/>
      <c r="X75" s="160"/>
      <c r="Y75" s="66"/>
    </row>
    <row r="76" spans="3:25" ht="14.25" customHeight="1">
      <c r="C76" s="45"/>
      <c r="D76" s="88"/>
      <c r="E76" s="166"/>
      <c r="F76" s="56" t="s">
        <v>87</v>
      </c>
      <c r="G76" s="50">
        <f t="shared" si="1"/>
        <v>249</v>
      </c>
      <c r="H76" s="234"/>
      <c r="I76" s="235"/>
      <c r="J76" s="51" t="s">
        <v>4</v>
      </c>
      <c r="K76" s="234"/>
      <c r="L76" s="235"/>
      <c r="M76" s="51" t="s">
        <v>4</v>
      </c>
      <c r="N76" s="234"/>
      <c r="O76" s="235"/>
      <c r="P76" s="51" t="s">
        <v>4</v>
      </c>
      <c r="Q76" s="234"/>
      <c r="R76" s="235"/>
      <c r="S76" s="51" t="s">
        <v>4</v>
      </c>
      <c r="T76" s="234"/>
      <c r="U76" s="235"/>
      <c r="V76" s="51" t="s">
        <v>4</v>
      </c>
      <c r="W76" s="52"/>
      <c r="X76" s="160"/>
      <c r="Y76" s="66"/>
    </row>
    <row r="77" spans="3:25" ht="14.25" customHeight="1">
      <c r="C77" s="45"/>
      <c r="D77" s="88"/>
      <c r="E77" s="166"/>
      <c r="F77" s="56" t="s">
        <v>88</v>
      </c>
      <c r="G77" s="50">
        <f t="shared" si="1"/>
        <v>250</v>
      </c>
      <c r="H77" s="234"/>
      <c r="I77" s="235"/>
      <c r="J77" s="51" t="s">
        <v>4</v>
      </c>
      <c r="K77" s="234"/>
      <c r="L77" s="235"/>
      <c r="M77" s="51" t="s">
        <v>4</v>
      </c>
      <c r="N77" s="234"/>
      <c r="O77" s="235"/>
      <c r="P77" s="51" t="s">
        <v>4</v>
      </c>
      <c r="Q77" s="234"/>
      <c r="R77" s="235"/>
      <c r="S77" s="51" t="s">
        <v>4</v>
      </c>
      <c r="T77" s="234"/>
      <c r="U77" s="235"/>
      <c r="V77" s="51" t="s">
        <v>4</v>
      </c>
      <c r="W77" s="52"/>
      <c r="X77" s="160"/>
      <c r="Y77" s="66"/>
    </row>
    <row r="78" spans="3:25" ht="14.25" customHeight="1">
      <c r="C78" s="45"/>
      <c r="D78" s="88"/>
      <c r="E78" s="166"/>
      <c r="F78" s="56" t="s">
        <v>89</v>
      </c>
      <c r="G78" s="50">
        <f t="shared" si="1"/>
        <v>251</v>
      </c>
      <c r="H78" s="234"/>
      <c r="I78" s="235"/>
      <c r="J78" s="51" t="s">
        <v>4</v>
      </c>
      <c r="K78" s="234"/>
      <c r="L78" s="235"/>
      <c r="M78" s="51" t="s">
        <v>4</v>
      </c>
      <c r="N78" s="234"/>
      <c r="O78" s="235"/>
      <c r="P78" s="51" t="s">
        <v>4</v>
      </c>
      <c r="Q78" s="234"/>
      <c r="R78" s="235"/>
      <c r="S78" s="51" t="s">
        <v>4</v>
      </c>
      <c r="T78" s="234"/>
      <c r="U78" s="235"/>
      <c r="V78" s="51" t="s">
        <v>4</v>
      </c>
      <c r="W78" s="52"/>
      <c r="X78" s="160"/>
    </row>
    <row r="79" spans="3:25" ht="14.25" customHeight="1">
      <c r="C79" s="45"/>
      <c r="D79" s="88"/>
      <c r="E79" s="167"/>
      <c r="F79" s="58" t="s">
        <v>46</v>
      </c>
      <c r="G79" s="54">
        <f t="shared" si="1"/>
        <v>252</v>
      </c>
      <c r="H79" s="236"/>
      <c r="I79" s="237"/>
      <c r="J79" s="55" t="s">
        <v>4</v>
      </c>
      <c r="K79" s="236"/>
      <c r="L79" s="237"/>
      <c r="M79" s="55" t="s">
        <v>4</v>
      </c>
      <c r="N79" s="236"/>
      <c r="O79" s="237"/>
      <c r="P79" s="55" t="s">
        <v>4</v>
      </c>
      <c r="Q79" s="236"/>
      <c r="R79" s="237"/>
      <c r="S79" s="55" t="s">
        <v>4</v>
      </c>
      <c r="T79" s="236"/>
      <c r="U79" s="237"/>
      <c r="V79" s="55" t="s">
        <v>4</v>
      </c>
      <c r="W79" s="52"/>
      <c r="X79" s="160"/>
    </row>
    <row r="80" spans="3:25" ht="14.25" customHeight="1">
      <c r="C80" s="45"/>
      <c r="D80" s="88"/>
      <c r="E80" s="166" t="s">
        <v>90</v>
      </c>
      <c r="F80" s="83" t="s">
        <v>91</v>
      </c>
      <c r="G80" s="84">
        <f t="shared" si="1"/>
        <v>253</v>
      </c>
      <c r="H80" s="238">
        <f>SUM(H81:I88)</f>
        <v>0</v>
      </c>
      <c r="I80" s="239"/>
      <c r="J80" s="85" t="s">
        <v>4</v>
      </c>
      <c r="K80" s="238">
        <f>SUM(K81:L88)</f>
        <v>0</v>
      </c>
      <c r="L80" s="239"/>
      <c r="M80" s="85" t="s">
        <v>4</v>
      </c>
      <c r="N80" s="238">
        <f>SUM(N81:O88)</f>
        <v>0</v>
      </c>
      <c r="O80" s="239"/>
      <c r="P80" s="85" t="s">
        <v>4</v>
      </c>
      <c r="Q80" s="238">
        <f>SUM(Q81:R88)</f>
        <v>0</v>
      </c>
      <c r="R80" s="239"/>
      <c r="S80" s="85" t="s">
        <v>4</v>
      </c>
      <c r="T80" s="238">
        <f>SUM(T81:U88)</f>
        <v>0</v>
      </c>
      <c r="U80" s="239"/>
      <c r="V80" s="85" t="s">
        <v>4</v>
      </c>
      <c r="W80" s="48"/>
      <c r="X80" s="160"/>
    </row>
    <row r="81" spans="2:32" ht="14.25" customHeight="1">
      <c r="C81" s="45"/>
      <c r="D81" s="88"/>
      <c r="E81" s="166"/>
      <c r="F81" s="56" t="s">
        <v>92</v>
      </c>
      <c r="G81" s="50">
        <f t="shared" si="1"/>
        <v>254</v>
      </c>
      <c r="H81" s="234"/>
      <c r="I81" s="235"/>
      <c r="J81" s="51" t="s">
        <v>4</v>
      </c>
      <c r="K81" s="234"/>
      <c r="L81" s="235"/>
      <c r="M81" s="51" t="s">
        <v>4</v>
      </c>
      <c r="N81" s="234"/>
      <c r="O81" s="235"/>
      <c r="P81" s="51" t="s">
        <v>4</v>
      </c>
      <c r="Q81" s="234"/>
      <c r="R81" s="235"/>
      <c r="S81" s="51" t="s">
        <v>4</v>
      </c>
      <c r="T81" s="234"/>
      <c r="U81" s="235"/>
      <c r="V81" s="51" t="s">
        <v>4</v>
      </c>
      <c r="W81" s="52"/>
      <c r="X81" s="160"/>
    </row>
    <row r="82" spans="2:32" ht="14.25" customHeight="1">
      <c r="C82" s="45"/>
      <c r="D82" s="88"/>
      <c r="E82" s="166"/>
      <c r="F82" s="56" t="s">
        <v>93</v>
      </c>
      <c r="G82" s="50">
        <f t="shared" si="1"/>
        <v>255</v>
      </c>
      <c r="H82" s="234"/>
      <c r="I82" s="235"/>
      <c r="J82" s="51" t="s">
        <v>4</v>
      </c>
      <c r="K82" s="234"/>
      <c r="L82" s="235"/>
      <c r="M82" s="51" t="s">
        <v>4</v>
      </c>
      <c r="N82" s="234"/>
      <c r="O82" s="235"/>
      <c r="P82" s="51" t="s">
        <v>4</v>
      </c>
      <c r="Q82" s="234"/>
      <c r="R82" s="235"/>
      <c r="S82" s="51" t="s">
        <v>4</v>
      </c>
      <c r="T82" s="234"/>
      <c r="U82" s="235"/>
      <c r="V82" s="51" t="s">
        <v>4</v>
      </c>
      <c r="W82" s="52"/>
      <c r="X82" s="160"/>
    </row>
    <row r="83" spans="2:32" ht="14.25" customHeight="1">
      <c r="C83" s="45"/>
      <c r="D83" s="88"/>
      <c r="E83" s="166"/>
      <c r="F83" s="56" t="s">
        <v>94</v>
      </c>
      <c r="G83" s="50">
        <f t="shared" si="1"/>
        <v>256</v>
      </c>
      <c r="H83" s="234"/>
      <c r="I83" s="235"/>
      <c r="J83" s="51" t="s">
        <v>4</v>
      </c>
      <c r="K83" s="234"/>
      <c r="L83" s="235"/>
      <c r="M83" s="51" t="s">
        <v>4</v>
      </c>
      <c r="N83" s="234"/>
      <c r="O83" s="235"/>
      <c r="P83" s="51" t="s">
        <v>4</v>
      </c>
      <c r="Q83" s="234"/>
      <c r="R83" s="235"/>
      <c r="S83" s="51" t="s">
        <v>4</v>
      </c>
      <c r="T83" s="234"/>
      <c r="U83" s="235"/>
      <c r="V83" s="51" t="s">
        <v>4</v>
      </c>
      <c r="W83" s="52"/>
      <c r="X83" s="160"/>
    </row>
    <row r="84" spans="2:32" ht="14.25" customHeight="1">
      <c r="C84" s="45"/>
      <c r="D84" s="88"/>
      <c r="E84" s="166"/>
      <c r="F84" s="56" t="s">
        <v>95</v>
      </c>
      <c r="G84" s="50">
        <f t="shared" si="1"/>
        <v>257</v>
      </c>
      <c r="H84" s="234"/>
      <c r="I84" s="235"/>
      <c r="J84" s="51" t="s">
        <v>4</v>
      </c>
      <c r="K84" s="234"/>
      <c r="L84" s="235"/>
      <c r="M84" s="51" t="s">
        <v>4</v>
      </c>
      <c r="N84" s="234"/>
      <c r="O84" s="235"/>
      <c r="P84" s="51" t="s">
        <v>4</v>
      </c>
      <c r="Q84" s="234"/>
      <c r="R84" s="235"/>
      <c r="S84" s="51" t="s">
        <v>4</v>
      </c>
      <c r="T84" s="234"/>
      <c r="U84" s="235"/>
      <c r="V84" s="51" t="s">
        <v>4</v>
      </c>
      <c r="W84" s="52"/>
      <c r="X84" s="160"/>
    </row>
    <row r="85" spans="2:32" ht="14.25" customHeight="1">
      <c r="C85" s="45"/>
      <c r="D85" s="88"/>
      <c r="E85" s="166"/>
      <c r="F85" s="56" t="s">
        <v>96</v>
      </c>
      <c r="G85" s="50">
        <f t="shared" si="1"/>
        <v>258</v>
      </c>
      <c r="H85" s="234"/>
      <c r="I85" s="235"/>
      <c r="J85" s="51" t="s">
        <v>4</v>
      </c>
      <c r="K85" s="234"/>
      <c r="L85" s="235"/>
      <c r="M85" s="51" t="s">
        <v>4</v>
      </c>
      <c r="N85" s="234"/>
      <c r="O85" s="235"/>
      <c r="P85" s="51" t="s">
        <v>4</v>
      </c>
      <c r="Q85" s="234"/>
      <c r="R85" s="235"/>
      <c r="S85" s="51" t="s">
        <v>4</v>
      </c>
      <c r="T85" s="234"/>
      <c r="U85" s="235"/>
      <c r="V85" s="51" t="s">
        <v>4</v>
      </c>
      <c r="W85" s="52"/>
      <c r="X85" s="160"/>
      <c r="Y85" s="66"/>
    </row>
    <row r="86" spans="2:32" ht="14.25" customHeight="1">
      <c r="C86" s="45"/>
      <c r="D86" s="88"/>
      <c r="E86" s="166"/>
      <c r="F86" s="56" t="s">
        <v>97</v>
      </c>
      <c r="G86" s="50">
        <f t="shared" si="1"/>
        <v>259</v>
      </c>
      <c r="H86" s="234"/>
      <c r="I86" s="235"/>
      <c r="J86" s="51" t="s">
        <v>4</v>
      </c>
      <c r="K86" s="234"/>
      <c r="L86" s="235"/>
      <c r="M86" s="51" t="s">
        <v>4</v>
      </c>
      <c r="N86" s="234"/>
      <c r="O86" s="235"/>
      <c r="P86" s="51" t="s">
        <v>4</v>
      </c>
      <c r="Q86" s="234"/>
      <c r="R86" s="235"/>
      <c r="S86" s="51" t="s">
        <v>4</v>
      </c>
      <c r="T86" s="234"/>
      <c r="U86" s="235"/>
      <c r="V86" s="51" t="s">
        <v>4</v>
      </c>
      <c r="W86" s="52"/>
      <c r="X86" s="160"/>
      <c r="Y86" s="66"/>
    </row>
    <row r="87" spans="2:32" ht="14.25" customHeight="1">
      <c r="C87" s="45"/>
      <c r="D87" s="88"/>
      <c r="E87" s="166"/>
      <c r="F87" s="56" t="s">
        <v>98</v>
      </c>
      <c r="G87" s="50">
        <f t="shared" si="1"/>
        <v>260</v>
      </c>
      <c r="H87" s="234"/>
      <c r="I87" s="235"/>
      <c r="J87" s="51" t="s">
        <v>4</v>
      </c>
      <c r="K87" s="234"/>
      <c r="L87" s="235"/>
      <c r="M87" s="51" t="s">
        <v>4</v>
      </c>
      <c r="N87" s="234"/>
      <c r="O87" s="235"/>
      <c r="P87" s="51" t="s">
        <v>4</v>
      </c>
      <c r="Q87" s="234"/>
      <c r="R87" s="235"/>
      <c r="S87" s="51" t="s">
        <v>4</v>
      </c>
      <c r="T87" s="234"/>
      <c r="U87" s="235"/>
      <c r="V87" s="51" t="s">
        <v>4</v>
      </c>
      <c r="W87" s="52"/>
      <c r="X87" s="160"/>
      <c r="Y87" s="66"/>
    </row>
    <row r="88" spans="2:32" ht="14.25" customHeight="1">
      <c r="C88" s="45"/>
      <c r="D88" s="88"/>
      <c r="E88" s="166"/>
      <c r="F88" s="58" t="s">
        <v>46</v>
      </c>
      <c r="G88" s="54">
        <f t="shared" si="1"/>
        <v>261</v>
      </c>
      <c r="H88" s="236"/>
      <c r="I88" s="237"/>
      <c r="J88" s="55" t="s">
        <v>4</v>
      </c>
      <c r="K88" s="236"/>
      <c r="L88" s="237"/>
      <c r="M88" s="55" t="s">
        <v>4</v>
      </c>
      <c r="N88" s="236"/>
      <c r="O88" s="237"/>
      <c r="P88" s="55" t="s">
        <v>4</v>
      </c>
      <c r="Q88" s="236"/>
      <c r="R88" s="237"/>
      <c r="S88" s="55" t="s">
        <v>4</v>
      </c>
      <c r="T88" s="236"/>
      <c r="U88" s="237"/>
      <c r="V88" s="55" t="s">
        <v>4</v>
      </c>
      <c r="W88" s="52"/>
      <c r="X88" s="160"/>
      <c r="Y88" s="66"/>
    </row>
    <row r="89" spans="2:32" ht="14.25" customHeight="1">
      <c r="C89" s="60"/>
      <c r="D89" s="104"/>
      <c r="E89" s="168" t="s">
        <v>99</v>
      </c>
      <c r="F89" s="169"/>
      <c r="G89" s="81">
        <f t="shared" si="1"/>
        <v>262</v>
      </c>
      <c r="H89" s="232"/>
      <c r="I89" s="233"/>
      <c r="J89" s="82" t="s">
        <v>4</v>
      </c>
      <c r="K89" s="232"/>
      <c r="L89" s="233"/>
      <c r="M89" s="82" t="s">
        <v>4</v>
      </c>
      <c r="N89" s="232"/>
      <c r="O89" s="233"/>
      <c r="P89" s="82" t="s">
        <v>4</v>
      </c>
      <c r="Q89" s="232"/>
      <c r="R89" s="233"/>
      <c r="S89" s="82" t="s">
        <v>4</v>
      </c>
      <c r="T89" s="232"/>
      <c r="U89" s="233"/>
      <c r="V89" s="82" t="s">
        <v>4</v>
      </c>
      <c r="W89" s="48"/>
      <c r="X89" s="160"/>
      <c r="Y89" s="66"/>
    </row>
    <row r="90" spans="2:32" ht="42" customHeight="1">
      <c r="C90" s="102"/>
      <c r="D90" s="98"/>
      <c r="E90" s="158"/>
      <c r="F90" s="158"/>
      <c r="G90" s="99"/>
      <c r="H90" s="103"/>
      <c r="I90" s="159"/>
      <c r="J90" s="159"/>
      <c r="K90" s="103"/>
      <c r="L90" s="159"/>
      <c r="M90" s="159"/>
      <c r="N90" s="103"/>
      <c r="O90" s="159"/>
      <c r="P90" s="159"/>
      <c r="Q90" s="103"/>
      <c r="R90" s="159"/>
      <c r="S90" s="159"/>
      <c r="T90" s="103"/>
      <c r="U90" s="159"/>
      <c r="V90" s="159"/>
      <c r="W90" s="40"/>
      <c r="X90" s="70"/>
      <c r="Y90" s="59"/>
    </row>
    <row r="91" spans="2:32" ht="14.25" customHeight="1">
      <c r="C91" s="112" t="s">
        <v>109</v>
      </c>
      <c r="F91" s="105"/>
      <c r="G91" s="99"/>
      <c r="H91" s="100"/>
      <c r="I91" s="100"/>
      <c r="J91" s="101"/>
      <c r="K91" s="100"/>
      <c r="L91" s="100"/>
      <c r="M91" s="101"/>
      <c r="N91" s="100"/>
      <c r="O91" s="100"/>
      <c r="P91" s="101"/>
      <c r="Q91" s="100"/>
      <c r="R91" s="100"/>
      <c r="S91" s="101"/>
      <c r="T91" s="100"/>
      <c r="U91" s="100"/>
      <c r="V91" s="101"/>
      <c r="W91" s="40"/>
      <c r="X91" s="44"/>
      <c r="Y91" s="66"/>
    </row>
    <row r="92" spans="2:32" ht="14.25" customHeight="1">
      <c r="C92" s="113" t="s">
        <v>111</v>
      </c>
      <c r="E92" s="105"/>
      <c r="F92" s="105"/>
      <c r="G92" s="99"/>
      <c r="H92" s="100"/>
      <c r="I92" s="100"/>
      <c r="J92" s="101"/>
      <c r="K92" s="100"/>
      <c r="L92" s="100"/>
      <c r="M92" s="101"/>
      <c r="N92" s="100"/>
      <c r="O92" s="100"/>
      <c r="P92" s="101"/>
      <c r="Q92" s="100"/>
      <c r="R92" s="100"/>
      <c r="S92" s="101"/>
      <c r="T92" s="100"/>
      <c r="U92" s="100"/>
      <c r="V92" s="101"/>
      <c r="W92" s="40"/>
      <c r="X92" s="44"/>
      <c r="Y92" s="66"/>
    </row>
    <row r="93" spans="2:32" ht="14.25" customHeight="1">
      <c r="C93" s="114" t="s">
        <v>110</v>
      </c>
      <c r="E93" s="105"/>
      <c r="F93" s="105"/>
      <c r="G93" s="99"/>
      <c r="H93" s="100"/>
      <c r="I93" s="100"/>
      <c r="J93" s="101"/>
      <c r="K93" s="100"/>
      <c r="L93" s="100"/>
      <c r="M93" s="101"/>
      <c r="N93" s="100"/>
      <c r="O93" s="100"/>
      <c r="P93" s="101"/>
      <c r="Q93" s="100"/>
      <c r="R93" s="111"/>
      <c r="S93" s="101"/>
      <c r="T93" s="100"/>
      <c r="U93" s="100"/>
      <c r="V93" s="101"/>
      <c r="W93" s="40"/>
      <c r="X93" s="44"/>
      <c r="Y93" s="157" t="s">
        <v>100</v>
      </c>
      <c r="Z93" s="157"/>
      <c r="AA93" s="157"/>
      <c r="AB93" s="157"/>
      <c r="AC93" s="157"/>
      <c r="AD93" s="157"/>
      <c r="AE93" s="157"/>
      <c r="AF93" s="157"/>
    </row>
    <row r="94" spans="2:32" ht="11.45" customHeight="1">
      <c r="B94" s="13"/>
      <c r="C94" s="61"/>
      <c r="D94" s="61"/>
      <c r="E94" s="61"/>
      <c r="F94" s="61"/>
      <c r="G94" s="62"/>
      <c r="H94" s="17"/>
      <c r="I94" s="17"/>
      <c r="J94" s="17"/>
      <c r="K94" s="17"/>
      <c r="L94" s="17"/>
      <c r="M94" s="17"/>
      <c r="N94" s="17"/>
      <c r="O94" s="17"/>
      <c r="P94" s="17"/>
      <c r="Q94" s="17"/>
      <c r="R94" s="17"/>
      <c r="S94" s="17"/>
      <c r="T94" s="17"/>
      <c r="U94" s="17"/>
      <c r="V94" s="17"/>
      <c r="W94" s="63"/>
      <c r="Y94" s="157"/>
      <c r="Z94" s="157"/>
      <c r="AA94" s="157"/>
      <c r="AB94" s="157"/>
      <c r="AC94" s="157"/>
      <c r="AD94" s="157"/>
      <c r="AE94" s="157"/>
      <c r="AF94" s="157"/>
    </row>
    <row r="95" spans="2:32" ht="13.15" customHeight="1">
      <c r="C95" s="2" ph="1"/>
    </row>
    <row r="96" spans="2:32" hidden="1"/>
    <row r="97" spans="3:3" hidden="1"/>
    <row r="98" spans="3:3" hidden="1"/>
    <row r="99" spans="3:3" ht="13.5" hidden="1" customHeight="1"/>
    <row r="100" spans="3:3" hidden="1"/>
    <row r="101" spans="3:3" hidden="1"/>
    <row r="102" spans="3:3" ht="13.5" hidden="1" customHeight="1"/>
    <row r="103" spans="3:3" hidden="1"/>
    <row r="104" spans="3:3" ht="17.25" hidden="1" customHeight="1"/>
    <row r="105" spans="3:3" ht="17.25" hidden="1" customHeight="1"/>
    <row r="106" spans="3:3" ht="17.25" hidden="1" customHeight="1"/>
    <row r="107" spans="3:3" ht="17.25" hidden="1" customHeight="1"/>
    <row r="108" spans="3:3" hidden="1"/>
    <row r="109" spans="3:3" hidden="1"/>
    <row r="110" spans="3:3" hidden="1"/>
    <row r="111" spans="3:3" ht="21" hidden="1">
      <c r="C111" s="2" ph="1"/>
    </row>
    <row r="112" spans="3:3" hidden="1"/>
    <row r="113" spans="3:3" hidden="1"/>
    <row r="114" spans="3:3" ht="21" hidden="1">
      <c r="C114" s="2" ph="1"/>
    </row>
  </sheetData>
  <mergeCells count="405">
    <mergeCell ref="T89:U89"/>
    <mergeCell ref="K28:L28"/>
    <mergeCell ref="N28:O28"/>
    <mergeCell ref="Q28:R28"/>
    <mergeCell ref="T28:U28"/>
    <mergeCell ref="T84:U84"/>
    <mergeCell ref="T85:U85"/>
    <mergeCell ref="T86:U86"/>
    <mergeCell ref="T87:U87"/>
    <mergeCell ref="T88:U88"/>
    <mergeCell ref="T79:U79"/>
    <mergeCell ref="T80:U80"/>
    <mergeCell ref="T81:U81"/>
    <mergeCell ref="T82:U82"/>
    <mergeCell ref="T83:U83"/>
    <mergeCell ref="T74:U74"/>
    <mergeCell ref="T75:U75"/>
    <mergeCell ref="T76:U76"/>
    <mergeCell ref="T77:U77"/>
    <mergeCell ref="T78:U78"/>
    <mergeCell ref="T69:U69"/>
    <mergeCell ref="T70:U70"/>
    <mergeCell ref="T71:U71"/>
    <mergeCell ref="T72:U72"/>
    <mergeCell ref="T73:U73"/>
    <mergeCell ref="T64:U64"/>
    <mergeCell ref="T65:U65"/>
    <mergeCell ref="T66:U66"/>
    <mergeCell ref="T67:U67"/>
    <mergeCell ref="T68:U68"/>
    <mergeCell ref="T59:U59"/>
    <mergeCell ref="T60:U60"/>
    <mergeCell ref="T61:U61"/>
    <mergeCell ref="T62:U62"/>
    <mergeCell ref="T63:U63"/>
    <mergeCell ref="T54:U54"/>
    <mergeCell ref="T55:U55"/>
    <mergeCell ref="T56:U56"/>
    <mergeCell ref="T57:U57"/>
    <mergeCell ref="T58:U58"/>
    <mergeCell ref="T49:U49"/>
    <mergeCell ref="T50:U50"/>
    <mergeCell ref="T51:U51"/>
    <mergeCell ref="T52:U52"/>
    <mergeCell ref="T53:U53"/>
    <mergeCell ref="T44:U44"/>
    <mergeCell ref="T45:U45"/>
    <mergeCell ref="T46:U46"/>
    <mergeCell ref="T47:U47"/>
    <mergeCell ref="T48:U48"/>
    <mergeCell ref="Q89:R89"/>
    <mergeCell ref="T29:U29"/>
    <mergeCell ref="T30:U30"/>
    <mergeCell ref="T31:U31"/>
    <mergeCell ref="T32:U32"/>
    <mergeCell ref="T33:U33"/>
    <mergeCell ref="T34:U34"/>
    <mergeCell ref="T35:U35"/>
    <mergeCell ref="T36:U36"/>
    <mergeCell ref="T37:U37"/>
    <mergeCell ref="T38:U38"/>
    <mergeCell ref="T39:U39"/>
    <mergeCell ref="T40:U40"/>
    <mergeCell ref="T41:U41"/>
    <mergeCell ref="T42:U42"/>
    <mergeCell ref="T43:U43"/>
    <mergeCell ref="Q84:R84"/>
    <mergeCell ref="Q85:R85"/>
    <mergeCell ref="Q86:R86"/>
    <mergeCell ref="Q87:R87"/>
    <mergeCell ref="Q88:R88"/>
    <mergeCell ref="Q79:R79"/>
    <mergeCell ref="Q80:R80"/>
    <mergeCell ref="Q81:R81"/>
    <mergeCell ref="Q82:R82"/>
    <mergeCell ref="Q83:R83"/>
    <mergeCell ref="Q74:R74"/>
    <mergeCell ref="Q75:R75"/>
    <mergeCell ref="Q76:R76"/>
    <mergeCell ref="Q77:R77"/>
    <mergeCell ref="Q78:R78"/>
    <mergeCell ref="Q69:R69"/>
    <mergeCell ref="Q70:R70"/>
    <mergeCell ref="Q71:R71"/>
    <mergeCell ref="Q72:R72"/>
    <mergeCell ref="Q73:R73"/>
    <mergeCell ref="Q64:R64"/>
    <mergeCell ref="Q65:R65"/>
    <mergeCell ref="Q66:R66"/>
    <mergeCell ref="Q67:R67"/>
    <mergeCell ref="Q68:R68"/>
    <mergeCell ref="Q59:R59"/>
    <mergeCell ref="Q60:R60"/>
    <mergeCell ref="Q61:R61"/>
    <mergeCell ref="Q62:R62"/>
    <mergeCell ref="Q63:R63"/>
    <mergeCell ref="Q54:R54"/>
    <mergeCell ref="Q55:R55"/>
    <mergeCell ref="Q56:R56"/>
    <mergeCell ref="Q57:R57"/>
    <mergeCell ref="Q58:R58"/>
    <mergeCell ref="Q49:R49"/>
    <mergeCell ref="Q50:R50"/>
    <mergeCell ref="Q51:R51"/>
    <mergeCell ref="Q52:R52"/>
    <mergeCell ref="Q53:R53"/>
    <mergeCell ref="Q44:R44"/>
    <mergeCell ref="Q45:R45"/>
    <mergeCell ref="Q46:R46"/>
    <mergeCell ref="Q47:R47"/>
    <mergeCell ref="Q48:R48"/>
    <mergeCell ref="N89:O89"/>
    <mergeCell ref="Q29:R29"/>
    <mergeCell ref="Q30:R30"/>
    <mergeCell ref="Q31:R31"/>
    <mergeCell ref="Q32:R32"/>
    <mergeCell ref="Q33:R33"/>
    <mergeCell ref="Q34:R34"/>
    <mergeCell ref="Q35:R35"/>
    <mergeCell ref="Q36:R36"/>
    <mergeCell ref="Q37:R37"/>
    <mergeCell ref="Q38:R38"/>
    <mergeCell ref="Q39:R39"/>
    <mergeCell ref="Q40:R40"/>
    <mergeCell ref="Q41:R41"/>
    <mergeCell ref="Q42:R42"/>
    <mergeCell ref="Q43:R43"/>
    <mergeCell ref="N84:O84"/>
    <mergeCell ref="N85:O85"/>
    <mergeCell ref="N86:O86"/>
    <mergeCell ref="N87:O87"/>
    <mergeCell ref="N88:O88"/>
    <mergeCell ref="N79:O79"/>
    <mergeCell ref="N80:O80"/>
    <mergeCell ref="N81:O81"/>
    <mergeCell ref="N82:O82"/>
    <mergeCell ref="N83:O83"/>
    <mergeCell ref="N74:O74"/>
    <mergeCell ref="N75:O75"/>
    <mergeCell ref="N76:O76"/>
    <mergeCell ref="N77:O77"/>
    <mergeCell ref="N78:O78"/>
    <mergeCell ref="N69:O69"/>
    <mergeCell ref="N70:O70"/>
    <mergeCell ref="N71:O71"/>
    <mergeCell ref="N72:O72"/>
    <mergeCell ref="N73:O73"/>
    <mergeCell ref="N64:O64"/>
    <mergeCell ref="N65:O65"/>
    <mergeCell ref="N66:O66"/>
    <mergeCell ref="N67:O67"/>
    <mergeCell ref="N68:O68"/>
    <mergeCell ref="N59:O59"/>
    <mergeCell ref="N60:O60"/>
    <mergeCell ref="N61:O61"/>
    <mergeCell ref="N62:O62"/>
    <mergeCell ref="N63:O63"/>
    <mergeCell ref="N54:O54"/>
    <mergeCell ref="N55:O55"/>
    <mergeCell ref="N56:O56"/>
    <mergeCell ref="N57:O57"/>
    <mergeCell ref="N58:O58"/>
    <mergeCell ref="N49:O49"/>
    <mergeCell ref="N50:O50"/>
    <mergeCell ref="N51:O51"/>
    <mergeCell ref="N52:O52"/>
    <mergeCell ref="N53:O53"/>
    <mergeCell ref="N44:O44"/>
    <mergeCell ref="N45:O45"/>
    <mergeCell ref="N46:O46"/>
    <mergeCell ref="N47:O47"/>
    <mergeCell ref="N48:O48"/>
    <mergeCell ref="K89:L89"/>
    <mergeCell ref="N29:O29"/>
    <mergeCell ref="N30:O30"/>
    <mergeCell ref="N31:O31"/>
    <mergeCell ref="N32:O32"/>
    <mergeCell ref="N33:O33"/>
    <mergeCell ref="N34:O34"/>
    <mergeCell ref="N35:O35"/>
    <mergeCell ref="N36:O36"/>
    <mergeCell ref="N37:O37"/>
    <mergeCell ref="N38:O38"/>
    <mergeCell ref="N39:O39"/>
    <mergeCell ref="N40:O40"/>
    <mergeCell ref="N41:O41"/>
    <mergeCell ref="N42:O42"/>
    <mergeCell ref="N43:O43"/>
    <mergeCell ref="K84:L84"/>
    <mergeCell ref="K85:L85"/>
    <mergeCell ref="K86:L86"/>
    <mergeCell ref="K87:L87"/>
    <mergeCell ref="K88:L88"/>
    <mergeCell ref="K79:L79"/>
    <mergeCell ref="K80:L80"/>
    <mergeCell ref="K81:L81"/>
    <mergeCell ref="K82:L82"/>
    <mergeCell ref="K83:L83"/>
    <mergeCell ref="K74:L74"/>
    <mergeCell ref="K75:L75"/>
    <mergeCell ref="K76:L76"/>
    <mergeCell ref="K77:L77"/>
    <mergeCell ref="K78:L78"/>
    <mergeCell ref="K69:L69"/>
    <mergeCell ref="K70:L70"/>
    <mergeCell ref="K71:L71"/>
    <mergeCell ref="K72:L72"/>
    <mergeCell ref="K73:L73"/>
    <mergeCell ref="K64:L64"/>
    <mergeCell ref="K65:L65"/>
    <mergeCell ref="K66:L66"/>
    <mergeCell ref="K67:L67"/>
    <mergeCell ref="K68:L68"/>
    <mergeCell ref="K59:L59"/>
    <mergeCell ref="K60:L60"/>
    <mergeCell ref="K61:L61"/>
    <mergeCell ref="K62:L62"/>
    <mergeCell ref="K63:L63"/>
    <mergeCell ref="K54:L54"/>
    <mergeCell ref="K55:L55"/>
    <mergeCell ref="K56:L56"/>
    <mergeCell ref="K57:L57"/>
    <mergeCell ref="K58:L58"/>
    <mergeCell ref="K49:L49"/>
    <mergeCell ref="K50:L50"/>
    <mergeCell ref="K51:L51"/>
    <mergeCell ref="K52:L52"/>
    <mergeCell ref="K53:L53"/>
    <mergeCell ref="K44:L44"/>
    <mergeCell ref="K45:L45"/>
    <mergeCell ref="K46:L46"/>
    <mergeCell ref="K47:L47"/>
    <mergeCell ref="K48:L48"/>
    <mergeCell ref="H89:I89"/>
    <mergeCell ref="K29:L29"/>
    <mergeCell ref="K30:L30"/>
    <mergeCell ref="K31:L31"/>
    <mergeCell ref="K32:L32"/>
    <mergeCell ref="K33:L33"/>
    <mergeCell ref="K34:L34"/>
    <mergeCell ref="K35:L35"/>
    <mergeCell ref="K36:L36"/>
    <mergeCell ref="K37:L37"/>
    <mergeCell ref="K38:L38"/>
    <mergeCell ref="K39:L39"/>
    <mergeCell ref="K40:L40"/>
    <mergeCell ref="K41:L41"/>
    <mergeCell ref="K42:L42"/>
    <mergeCell ref="K43:L43"/>
    <mergeCell ref="H84:I84"/>
    <mergeCell ref="H85:I85"/>
    <mergeCell ref="H86:I86"/>
    <mergeCell ref="H87:I87"/>
    <mergeCell ref="H88:I88"/>
    <mergeCell ref="H79:I79"/>
    <mergeCell ref="H80:I80"/>
    <mergeCell ref="H81:I81"/>
    <mergeCell ref="H82:I82"/>
    <mergeCell ref="H83:I83"/>
    <mergeCell ref="H74:I74"/>
    <mergeCell ref="H75:I75"/>
    <mergeCell ref="H76:I76"/>
    <mergeCell ref="H77:I77"/>
    <mergeCell ref="H78:I78"/>
    <mergeCell ref="H69:I69"/>
    <mergeCell ref="H70:I70"/>
    <mergeCell ref="H71:I71"/>
    <mergeCell ref="H72:I72"/>
    <mergeCell ref="H73:I73"/>
    <mergeCell ref="H64:I64"/>
    <mergeCell ref="H65:I65"/>
    <mergeCell ref="H66:I66"/>
    <mergeCell ref="H67:I67"/>
    <mergeCell ref="H68:I68"/>
    <mergeCell ref="H59:I59"/>
    <mergeCell ref="H60:I60"/>
    <mergeCell ref="H61:I61"/>
    <mergeCell ref="H62:I62"/>
    <mergeCell ref="H63:I63"/>
    <mergeCell ref="H54:I54"/>
    <mergeCell ref="H55:I55"/>
    <mergeCell ref="H56:I56"/>
    <mergeCell ref="H57:I57"/>
    <mergeCell ref="H58:I58"/>
    <mergeCell ref="H49:I49"/>
    <mergeCell ref="H50:I50"/>
    <mergeCell ref="H51:I51"/>
    <mergeCell ref="H52:I52"/>
    <mergeCell ref="H53:I53"/>
    <mergeCell ref="H44:I44"/>
    <mergeCell ref="H45:I45"/>
    <mergeCell ref="H46:I46"/>
    <mergeCell ref="H47:I47"/>
    <mergeCell ref="H48:I48"/>
    <mergeCell ref="H39:I39"/>
    <mergeCell ref="H40:I40"/>
    <mergeCell ref="H41:I41"/>
    <mergeCell ref="H42:I42"/>
    <mergeCell ref="H43:I43"/>
    <mergeCell ref="J12:K12"/>
    <mergeCell ref="H28:I28"/>
    <mergeCell ref="H29:I29"/>
    <mergeCell ref="H30:I30"/>
    <mergeCell ref="H31:I31"/>
    <mergeCell ref="O14:P14"/>
    <mergeCell ref="X21:X22"/>
    <mergeCell ref="C22:E22"/>
    <mergeCell ref="H22:J22"/>
    <mergeCell ref="K22:M22"/>
    <mergeCell ref="N22:P22"/>
    <mergeCell ref="Q22:S22"/>
    <mergeCell ref="T22:V22"/>
    <mergeCell ref="C21:E21"/>
    <mergeCell ref="H21:J21"/>
    <mergeCell ref="K21:M21"/>
    <mergeCell ref="N21:P21"/>
    <mergeCell ref="Q21:S21"/>
    <mergeCell ref="T21:V21"/>
    <mergeCell ref="F20:G21"/>
    <mergeCell ref="H20:J20"/>
    <mergeCell ref="X4:Y5"/>
    <mergeCell ref="Z4:AD5"/>
    <mergeCell ref="AE4:AE5"/>
    <mergeCell ref="J5:V7"/>
    <mergeCell ref="AD6:AD7"/>
    <mergeCell ref="AE6:AE7"/>
    <mergeCell ref="AC6:AC7"/>
    <mergeCell ref="N3:T4"/>
    <mergeCell ref="Q24:R24"/>
    <mergeCell ref="T24:U24"/>
    <mergeCell ref="K20:M20"/>
    <mergeCell ref="N20:P20"/>
    <mergeCell ref="Q20:S20"/>
    <mergeCell ref="T20:V20"/>
    <mergeCell ref="C23:F23"/>
    <mergeCell ref="H23:J23"/>
    <mergeCell ref="K23:M23"/>
    <mergeCell ref="N23:V23"/>
    <mergeCell ref="E29:F29"/>
    <mergeCell ref="Q26:R26"/>
    <mergeCell ref="T26:U26"/>
    <mergeCell ref="D25:F25"/>
    <mergeCell ref="H25:I25"/>
    <mergeCell ref="K25:L25"/>
    <mergeCell ref="N25:O25"/>
    <mergeCell ref="Q25:R25"/>
    <mergeCell ref="T25:U25"/>
    <mergeCell ref="K26:L26"/>
    <mergeCell ref="X29:X89"/>
    <mergeCell ref="E30:E37"/>
    <mergeCell ref="E38:E50"/>
    <mergeCell ref="E51:E57"/>
    <mergeCell ref="E58:E66"/>
    <mergeCell ref="E67:E73"/>
    <mergeCell ref="E74:E79"/>
    <mergeCell ref="E80:E88"/>
    <mergeCell ref="E89:F89"/>
    <mergeCell ref="H32:I32"/>
    <mergeCell ref="H33:I33"/>
    <mergeCell ref="H34:I34"/>
    <mergeCell ref="H35:I35"/>
    <mergeCell ref="H36:I36"/>
    <mergeCell ref="H37:I37"/>
    <mergeCell ref="H38:I38"/>
    <mergeCell ref="Y93:AF94"/>
    <mergeCell ref="E90:F90"/>
    <mergeCell ref="I90:J90"/>
    <mergeCell ref="L90:M90"/>
    <mergeCell ref="O90:P90"/>
    <mergeCell ref="R90:S90"/>
    <mergeCell ref="U90:V90"/>
    <mergeCell ref="G15:M16"/>
    <mergeCell ref="O12:P13"/>
    <mergeCell ref="E28:F28"/>
    <mergeCell ref="D26:F26"/>
    <mergeCell ref="H26:I26"/>
    <mergeCell ref="O16:P17"/>
    <mergeCell ref="O15:P15"/>
    <mergeCell ref="N26:O26"/>
    <mergeCell ref="D27:F27"/>
    <mergeCell ref="C24:F24"/>
    <mergeCell ref="H24:I24"/>
    <mergeCell ref="K24:L24"/>
    <mergeCell ref="N24:O24"/>
    <mergeCell ref="H27:I27"/>
    <mergeCell ref="K27:L27"/>
    <mergeCell ref="N27:O27"/>
    <mergeCell ref="Q27:R27"/>
    <mergeCell ref="T27:U27"/>
    <mergeCell ref="Q16:V17"/>
    <mergeCell ref="Q14:V14"/>
    <mergeCell ref="Q12:V13"/>
    <mergeCell ref="X6:X7"/>
    <mergeCell ref="Y6:Y7"/>
    <mergeCell ref="Q15:V15"/>
    <mergeCell ref="B9:AF9"/>
    <mergeCell ref="B10:AF10"/>
    <mergeCell ref="C12:F14"/>
    <mergeCell ref="C15:F17"/>
    <mergeCell ref="G17:M17"/>
    <mergeCell ref="G13:M14"/>
    <mergeCell ref="O11:V11"/>
    <mergeCell ref="Z6:Z7"/>
    <mergeCell ref="AA6:AA7"/>
    <mergeCell ref="AB6:AB7"/>
  </mergeCells>
  <phoneticPr fontId="5"/>
  <hyperlinks>
    <hyperlink ref="C93" r:id="rId1"/>
  </hyperlinks>
  <printOptions horizontalCentered="1" verticalCentered="1"/>
  <pageMargins left="0.51181102362204722" right="0.51181102362204722" top="0.19685039370078741" bottom="0.39370078740157483" header="0.11811023622047245" footer="0.19685039370078741"/>
  <pageSetup paperSize="8" scale="85" orientation="portrait"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2"/>
  <sheetViews>
    <sheetView showGridLines="0" zoomScaleNormal="100" zoomScaleSheetLayoutView="100" workbookViewId="0">
      <selection sqref="A1:H1"/>
    </sheetView>
  </sheetViews>
  <sheetFormatPr defaultColWidth="0" defaultRowHeight="13.5" zeroHeight="1"/>
  <cols>
    <col min="1" max="1" width="9" style="258" customWidth="1"/>
    <col min="2" max="2" width="28.625" style="272" customWidth="1"/>
    <col min="3" max="3" width="9" style="258" customWidth="1"/>
    <col min="4" max="4" width="28.625" style="272" customWidth="1"/>
    <col min="5" max="5" width="9" style="258" customWidth="1"/>
    <col min="6" max="6" width="28.625" style="272" customWidth="1"/>
    <col min="7" max="7" width="9" style="258" customWidth="1"/>
    <col min="8" max="8" width="28.625" style="258" customWidth="1"/>
    <col min="9" max="9" width="1.625" style="258" customWidth="1"/>
    <col min="10" max="16384" width="9" style="258" hidden="1"/>
  </cols>
  <sheetData>
    <row r="1" spans="1:8" ht="24.95" customHeight="1">
      <c r="A1" s="257" t="s">
        <v>761</v>
      </c>
      <c r="B1" s="257"/>
      <c r="C1" s="257"/>
      <c r="D1" s="257"/>
      <c r="E1" s="257"/>
      <c r="F1" s="257"/>
      <c r="G1" s="257"/>
      <c r="H1" s="257"/>
    </row>
    <row r="2" spans="1:8" ht="15" customHeight="1">
      <c r="A2" s="259"/>
      <c r="B2" s="259"/>
      <c r="C2" s="259"/>
      <c r="D2" s="259"/>
      <c r="E2" s="259"/>
      <c r="F2" s="259"/>
      <c r="G2" s="259"/>
      <c r="H2" s="259"/>
    </row>
    <row r="3" spans="1:8" ht="15" customHeight="1">
      <c r="A3" s="260" t="s">
        <v>762</v>
      </c>
      <c r="B3" s="260" t="s">
        <v>763</v>
      </c>
      <c r="C3" s="260" t="s">
        <v>762</v>
      </c>
      <c r="D3" s="260" t="s">
        <v>763</v>
      </c>
      <c r="E3" s="260" t="s">
        <v>762</v>
      </c>
      <c r="F3" s="260" t="s">
        <v>763</v>
      </c>
      <c r="G3" s="261" t="s">
        <v>762</v>
      </c>
      <c r="H3" s="261" t="s">
        <v>763</v>
      </c>
    </row>
    <row r="4" spans="1:8" ht="15" customHeight="1">
      <c r="A4" s="262" t="s">
        <v>764</v>
      </c>
      <c r="B4" s="262"/>
      <c r="C4" s="263" t="s">
        <v>278</v>
      </c>
      <c r="D4" s="264" t="s">
        <v>279</v>
      </c>
      <c r="E4" s="263" t="s">
        <v>442</v>
      </c>
      <c r="F4" s="264" t="s">
        <v>443</v>
      </c>
      <c r="G4" s="263" t="s">
        <v>602</v>
      </c>
      <c r="H4" s="264" t="s">
        <v>603</v>
      </c>
    </row>
    <row r="5" spans="1:8" ht="15" customHeight="1">
      <c r="A5" s="265" t="s">
        <v>114</v>
      </c>
      <c r="B5" s="266" t="s">
        <v>115</v>
      </c>
      <c r="C5" s="267" t="s">
        <v>765</v>
      </c>
      <c r="D5" s="267"/>
      <c r="E5" s="265" t="s">
        <v>444</v>
      </c>
      <c r="F5" s="266" t="s">
        <v>445</v>
      </c>
      <c r="G5" s="265" t="s">
        <v>604</v>
      </c>
      <c r="H5" s="266" t="s">
        <v>605</v>
      </c>
    </row>
    <row r="6" spans="1:8" ht="15" customHeight="1">
      <c r="A6" s="265" t="s">
        <v>116</v>
      </c>
      <c r="B6" s="266" t="s">
        <v>117</v>
      </c>
      <c r="C6" s="265" t="s">
        <v>280</v>
      </c>
      <c r="D6" s="266" t="s">
        <v>281</v>
      </c>
      <c r="E6" s="267" t="s">
        <v>766</v>
      </c>
      <c r="F6" s="267"/>
      <c r="G6" s="265" t="s">
        <v>606</v>
      </c>
      <c r="H6" s="266" t="s">
        <v>607</v>
      </c>
    </row>
    <row r="7" spans="1:8" ht="15" customHeight="1">
      <c r="A7" s="265" t="s">
        <v>118</v>
      </c>
      <c r="B7" s="266" t="s">
        <v>119</v>
      </c>
      <c r="C7" s="265" t="s">
        <v>282</v>
      </c>
      <c r="D7" s="266" t="s">
        <v>283</v>
      </c>
      <c r="E7" s="265" t="s">
        <v>446</v>
      </c>
      <c r="F7" s="266" t="s">
        <v>447</v>
      </c>
      <c r="G7" s="265" t="s">
        <v>608</v>
      </c>
      <c r="H7" s="266" t="s">
        <v>609</v>
      </c>
    </row>
    <row r="8" spans="1:8" ht="15" customHeight="1">
      <c r="A8" s="265" t="s">
        <v>120</v>
      </c>
      <c r="B8" s="266" t="s">
        <v>121</v>
      </c>
      <c r="C8" s="267" t="s">
        <v>767</v>
      </c>
      <c r="D8" s="267"/>
      <c r="E8" s="265" t="s">
        <v>448</v>
      </c>
      <c r="F8" s="266" t="s">
        <v>449</v>
      </c>
      <c r="G8" s="265" t="s">
        <v>610</v>
      </c>
      <c r="H8" s="266" t="s">
        <v>611</v>
      </c>
    </row>
    <row r="9" spans="1:8" ht="15" customHeight="1">
      <c r="A9" s="265" t="s">
        <v>122</v>
      </c>
      <c r="B9" s="266" t="s">
        <v>123</v>
      </c>
      <c r="C9" s="265" t="s">
        <v>284</v>
      </c>
      <c r="D9" s="266" t="s">
        <v>285</v>
      </c>
      <c r="E9" s="265" t="s">
        <v>450</v>
      </c>
      <c r="F9" s="266" t="s">
        <v>451</v>
      </c>
      <c r="G9" s="265" t="s">
        <v>612</v>
      </c>
      <c r="H9" s="266" t="s">
        <v>613</v>
      </c>
    </row>
    <row r="10" spans="1:8" ht="15" customHeight="1">
      <c r="A10" s="265" t="s">
        <v>124</v>
      </c>
      <c r="B10" s="266" t="s">
        <v>125</v>
      </c>
      <c r="C10" s="265" t="s">
        <v>286</v>
      </c>
      <c r="D10" s="266" t="s">
        <v>287</v>
      </c>
      <c r="E10" s="267" t="s">
        <v>768</v>
      </c>
      <c r="F10" s="267"/>
      <c r="G10" s="265" t="s">
        <v>614</v>
      </c>
      <c r="H10" s="266" t="s">
        <v>615</v>
      </c>
    </row>
    <row r="11" spans="1:8" ht="15" customHeight="1">
      <c r="A11" s="265" t="s">
        <v>126</v>
      </c>
      <c r="B11" s="266" t="s">
        <v>127</v>
      </c>
      <c r="C11" s="265" t="s">
        <v>288</v>
      </c>
      <c r="D11" s="266" t="s">
        <v>289</v>
      </c>
      <c r="E11" s="265" t="s">
        <v>452</v>
      </c>
      <c r="F11" s="266" t="s">
        <v>453</v>
      </c>
      <c r="G11" s="265" t="s">
        <v>616</v>
      </c>
      <c r="H11" s="266" t="s">
        <v>617</v>
      </c>
    </row>
    <row r="12" spans="1:8" ht="15" customHeight="1">
      <c r="A12" s="265" t="s">
        <v>128</v>
      </c>
      <c r="B12" s="266" t="s">
        <v>129</v>
      </c>
      <c r="C12" s="265" t="s">
        <v>290</v>
      </c>
      <c r="D12" s="266" t="s">
        <v>291</v>
      </c>
      <c r="E12" s="265" t="s">
        <v>454</v>
      </c>
      <c r="F12" s="266" t="s">
        <v>455</v>
      </c>
      <c r="G12" s="265" t="s">
        <v>618</v>
      </c>
      <c r="H12" s="266" t="s">
        <v>619</v>
      </c>
    </row>
    <row r="13" spans="1:8" ht="15" customHeight="1">
      <c r="A13" s="265" t="s">
        <v>130</v>
      </c>
      <c r="B13" s="266" t="s">
        <v>131</v>
      </c>
      <c r="C13" s="265" t="s">
        <v>292</v>
      </c>
      <c r="D13" s="266" t="s">
        <v>293</v>
      </c>
      <c r="E13" s="265" t="s">
        <v>456</v>
      </c>
      <c r="F13" s="266" t="s">
        <v>457</v>
      </c>
      <c r="G13" s="265" t="s">
        <v>620</v>
      </c>
      <c r="H13" s="266" t="s">
        <v>621</v>
      </c>
    </row>
    <row r="14" spans="1:8" ht="15" customHeight="1">
      <c r="A14" s="265" t="s">
        <v>132</v>
      </c>
      <c r="B14" s="266" t="s">
        <v>133</v>
      </c>
      <c r="C14" s="265" t="s">
        <v>294</v>
      </c>
      <c r="D14" s="266" t="s">
        <v>295</v>
      </c>
      <c r="E14" s="265" t="s">
        <v>458</v>
      </c>
      <c r="F14" s="266" t="s">
        <v>459</v>
      </c>
      <c r="G14" s="265" t="s">
        <v>622</v>
      </c>
      <c r="H14" s="266" t="s">
        <v>623</v>
      </c>
    </row>
    <row r="15" spans="1:8" ht="15" customHeight="1">
      <c r="A15" s="265" t="s">
        <v>134</v>
      </c>
      <c r="B15" s="266" t="s">
        <v>135</v>
      </c>
      <c r="C15" s="265" t="s">
        <v>296</v>
      </c>
      <c r="D15" s="266" t="s">
        <v>297</v>
      </c>
      <c r="E15" s="265" t="s">
        <v>460</v>
      </c>
      <c r="F15" s="266" t="s">
        <v>461</v>
      </c>
      <c r="G15" s="265" t="s">
        <v>624</v>
      </c>
      <c r="H15" s="266" t="s">
        <v>625</v>
      </c>
    </row>
    <row r="16" spans="1:8" ht="15" customHeight="1">
      <c r="A16" s="265" t="s">
        <v>136</v>
      </c>
      <c r="B16" s="266" t="s">
        <v>137</v>
      </c>
      <c r="C16" s="265" t="s">
        <v>298</v>
      </c>
      <c r="D16" s="266" t="s">
        <v>299</v>
      </c>
      <c r="E16" s="265" t="s">
        <v>462</v>
      </c>
      <c r="F16" s="266" t="s">
        <v>463</v>
      </c>
      <c r="G16" s="265" t="s">
        <v>626</v>
      </c>
      <c r="H16" s="266" t="s">
        <v>627</v>
      </c>
    </row>
    <row r="17" spans="1:8" ht="15" customHeight="1">
      <c r="A17" s="265" t="s">
        <v>138</v>
      </c>
      <c r="B17" s="266" t="s">
        <v>139</v>
      </c>
      <c r="C17" s="265" t="s">
        <v>300</v>
      </c>
      <c r="D17" s="266" t="s">
        <v>301</v>
      </c>
      <c r="E17" s="265" t="s">
        <v>464</v>
      </c>
      <c r="F17" s="266" t="s">
        <v>465</v>
      </c>
      <c r="G17" s="265" t="s">
        <v>628</v>
      </c>
      <c r="H17" s="266" t="s">
        <v>629</v>
      </c>
    </row>
    <row r="18" spans="1:8" ht="15" customHeight="1">
      <c r="A18" s="265" t="s">
        <v>140</v>
      </c>
      <c r="B18" s="266" t="s">
        <v>141</v>
      </c>
      <c r="C18" s="265" t="s">
        <v>302</v>
      </c>
      <c r="D18" s="266" t="s">
        <v>303</v>
      </c>
      <c r="E18" s="265" t="s">
        <v>466</v>
      </c>
      <c r="F18" s="266" t="s">
        <v>467</v>
      </c>
      <c r="G18" s="268" t="s">
        <v>769</v>
      </c>
      <c r="H18" s="268"/>
    </row>
    <row r="19" spans="1:8" ht="15" customHeight="1">
      <c r="A19" s="265" t="s">
        <v>142</v>
      </c>
      <c r="B19" s="266" t="s">
        <v>143</v>
      </c>
      <c r="C19" s="265" t="s">
        <v>304</v>
      </c>
      <c r="D19" s="266" t="s">
        <v>305</v>
      </c>
      <c r="E19" s="265" t="s">
        <v>468</v>
      </c>
      <c r="F19" s="266" t="s">
        <v>469</v>
      </c>
      <c r="G19" s="265" t="s">
        <v>630</v>
      </c>
      <c r="H19" s="266" t="s">
        <v>631</v>
      </c>
    </row>
    <row r="20" spans="1:8" ht="15" customHeight="1">
      <c r="A20" s="265" t="s">
        <v>144</v>
      </c>
      <c r="B20" s="266" t="s">
        <v>145</v>
      </c>
      <c r="C20" s="265" t="s">
        <v>306</v>
      </c>
      <c r="D20" s="266" t="s">
        <v>307</v>
      </c>
      <c r="E20" s="265" t="s">
        <v>470</v>
      </c>
      <c r="F20" s="266" t="s">
        <v>471</v>
      </c>
      <c r="G20" s="265" t="s">
        <v>632</v>
      </c>
      <c r="H20" s="266" t="s">
        <v>633</v>
      </c>
    </row>
    <row r="21" spans="1:8" ht="15" customHeight="1">
      <c r="A21" s="265" t="s">
        <v>146</v>
      </c>
      <c r="B21" s="266" t="s">
        <v>147</v>
      </c>
      <c r="C21" s="265" t="s">
        <v>308</v>
      </c>
      <c r="D21" s="266" t="s">
        <v>309</v>
      </c>
      <c r="E21" s="265" t="s">
        <v>472</v>
      </c>
      <c r="F21" s="266" t="s">
        <v>473</v>
      </c>
      <c r="G21" s="265" t="s">
        <v>634</v>
      </c>
      <c r="H21" s="266" t="s">
        <v>635</v>
      </c>
    </row>
    <row r="22" spans="1:8" ht="15" customHeight="1">
      <c r="A22" s="265" t="s">
        <v>148</v>
      </c>
      <c r="B22" s="266" t="s">
        <v>149</v>
      </c>
      <c r="C22" s="265" t="s">
        <v>310</v>
      </c>
      <c r="D22" s="266" t="s">
        <v>311</v>
      </c>
      <c r="E22" s="265" t="s">
        <v>474</v>
      </c>
      <c r="F22" s="266" t="s">
        <v>475</v>
      </c>
      <c r="G22" s="265" t="s">
        <v>636</v>
      </c>
      <c r="H22" s="266" t="s">
        <v>637</v>
      </c>
    </row>
    <row r="23" spans="1:8" ht="15" customHeight="1">
      <c r="A23" s="265" t="s">
        <v>150</v>
      </c>
      <c r="B23" s="266" t="s">
        <v>151</v>
      </c>
      <c r="C23" s="265" t="s">
        <v>312</v>
      </c>
      <c r="D23" s="266" t="s">
        <v>313</v>
      </c>
      <c r="E23" s="265" t="s">
        <v>476</v>
      </c>
      <c r="F23" s="266" t="s">
        <v>477</v>
      </c>
      <c r="G23" s="265" t="s">
        <v>638</v>
      </c>
      <c r="H23" s="266" t="s">
        <v>639</v>
      </c>
    </row>
    <row r="24" spans="1:8" ht="15" customHeight="1">
      <c r="A24" s="265" t="s">
        <v>152</v>
      </c>
      <c r="B24" s="266" t="s">
        <v>153</v>
      </c>
      <c r="C24" s="265" t="s">
        <v>314</v>
      </c>
      <c r="D24" s="266" t="s">
        <v>315</v>
      </c>
      <c r="E24" s="265" t="s">
        <v>478</v>
      </c>
      <c r="F24" s="266" t="s">
        <v>479</v>
      </c>
      <c r="G24" s="265" t="s">
        <v>640</v>
      </c>
      <c r="H24" s="266" t="s">
        <v>641</v>
      </c>
    </row>
    <row r="25" spans="1:8" ht="15" customHeight="1">
      <c r="A25" s="265" t="s">
        <v>154</v>
      </c>
      <c r="B25" s="266" t="s">
        <v>155</v>
      </c>
      <c r="C25" s="265" t="s">
        <v>316</v>
      </c>
      <c r="D25" s="266" t="s">
        <v>317</v>
      </c>
      <c r="E25" s="265" t="s">
        <v>480</v>
      </c>
      <c r="F25" s="266" t="s">
        <v>481</v>
      </c>
      <c r="G25" s="265" t="s">
        <v>642</v>
      </c>
      <c r="H25" s="266" t="s">
        <v>643</v>
      </c>
    </row>
    <row r="26" spans="1:8" ht="15" customHeight="1">
      <c r="A26" s="265" t="s">
        <v>156</v>
      </c>
      <c r="B26" s="266" t="s">
        <v>157</v>
      </c>
      <c r="C26" s="265" t="s">
        <v>318</v>
      </c>
      <c r="D26" s="266" t="s">
        <v>319</v>
      </c>
      <c r="E26" s="267" t="s">
        <v>770</v>
      </c>
      <c r="F26" s="267"/>
      <c r="G26" s="265" t="s">
        <v>644</v>
      </c>
      <c r="H26" s="266" t="s">
        <v>645</v>
      </c>
    </row>
    <row r="27" spans="1:8" ht="15" customHeight="1">
      <c r="A27" s="265" t="s">
        <v>158</v>
      </c>
      <c r="B27" s="266" t="s">
        <v>159</v>
      </c>
      <c r="C27" s="265" t="s">
        <v>320</v>
      </c>
      <c r="D27" s="266" t="s">
        <v>321</v>
      </c>
      <c r="E27" s="265" t="s">
        <v>482</v>
      </c>
      <c r="F27" s="266" t="s">
        <v>483</v>
      </c>
      <c r="G27" s="265" t="s">
        <v>646</v>
      </c>
      <c r="H27" s="266" t="s">
        <v>647</v>
      </c>
    </row>
    <row r="28" spans="1:8" ht="15" customHeight="1">
      <c r="A28" s="265" t="s">
        <v>160</v>
      </c>
      <c r="B28" s="266" t="s">
        <v>161</v>
      </c>
      <c r="C28" s="265" t="s">
        <v>322</v>
      </c>
      <c r="D28" s="266" t="s">
        <v>323</v>
      </c>
      <c r="E28" s="265" t="s">
        <v>484</v>
      </c>
      <c r="F28" s="266" t="s">
        <v>485</v>
      </c>
      <c r="G28" s="268" t="s">
        <v>771</v>
      </c>
      <c r="H28" s="268"/>
    </row>
    <row r="29" spans="1:8" ht="15" customHeight="1">
      <c r="A29" s="265" t="s">
        <v>162</v>
      </c>
      <c r="B29" s="266" t="s">
        <v>163</v>
      </c>
      <c r="C29" s="265" t="s">
        <v>324</v>
      </c>
      <c r="D29" s="266" t="s">
        <v>325</v>
      </c>
      <c r="E29" s="265" t="s">
        <v>486</v>
      </c>
      <c r="F29" s="266" t="s">
        <v>487</v>
      </c>
      <c r="G29" s="265" t="s">
        <v>648</v>
      </c>
      <c r="H29" s="266" t="s">
        <v>649</v>
      </c>
    </row>
    <row r="30" spans="1:8" ht="15" customHeight="1">
      <c r="A30" s="265" t="s">
        <v>164</v>
      </c>
      <c r="B30" s="266" t="s">
        <v>165</v>
      </c>
      <c r="C30" s="265" t="s">
        <v>326</v>
      </c>
      <c r="D30" s="266" t="s">
        <v>327</v>
      </c>
      <c r="E30" s="265" t="s">
        <v>488</v>
      </c>
      <c r="F30" s="266" t="s">
        <v>489</v>
      </c>
      <c r="G30" s="265" t="s">
        <v>650</v>
      </c>
      <c r="H30" s="266" t="s">
        <v>651</v>
      </c>
    </row>
    <row r="31" spans="1:8" ht="15" customHeight="1">
      <c r="A31" s="265" t="s">
        <v>166</v>
      </c>
      <c r="B31" s="266" t="s">
        <v>167</v>
      </c>
      <c r="C31" s="265" t="s">
        <v>328</v>
      </c>
      <c r="D31" s="266" t="s">
        <v>329</v>
      </c>
      <c r="E31" s="265" t="s">
        <v>490</v>
      </c>
      <c r="F31" s="266" t="s">
        <v>491</v>
      </c>
      <c r="G31" s="265" t="s">
        <v>652</v>
      </c>
      <c r="H31" s="266" t="s">
        <v>653</v>
      </c>
    </row>
    <row r="32" spans="1:8" ht="15" customHeight="1">
      <c r="A32" s="265" t="s">
        <v>168</v>
      </c>
      <c r="B32" s="266" t="s">
        <v>169</v>
      </c>
      <c r="C32" s="265" t="s">
        <v>330</v>
      </c>
      <c r="D32" s="266" t="s">
        <v>331</v>
      </c>
      <c r="E32" s="265" t="s">
        <v>492</v>
      </c>
      <c r="F32" s="266" t="s">
        <v>493</v>
      </c>
      <c r="G32" s="265" t="s">
        <v>654</v>
      </c>
      <c r="H32" s="266" t="s">
        <v>655</v>
      </c>
    </row>
    <row r="33" spans="1:8" ht="15" customHeight="1">
      <c r="A33" s="265" t="s">
        <v>170</v>
      </c>
      <c r="B33" s="266" t="s">
        <v>171</v>
      </c>
      <c r="C33" s="265" t="s">
        <v>332</v>
      </c>
      <c r="D33" s="266" t="s">
        <v>333</v>
      </c>
      <c r="E33" s="265" t="s">
        <v>494</v>
      </c>
      <c r="F33" s="266" t="s">
        <v>495</v>
      </c>
      <c r="G33" s="265" t="s">
        <v>656</v>
      </c>
      <c r="H33" s="266" t="s">
        <v>657</v>
      </c>
    </row>
    <row r="34" spans="1:8" ht="15" customHeight="1">
      <c r="A34" s="265" t="s">
        <v>172</v>
      </c>
      <c r="B34" s="266" t="s">
        <v>173</v>
      </c>
      <c r="C34" s="265" t="s">
        <v>334</v>
      </c>
      <c r="D34" s="266" t="s">
        <v>335</v>
      </c>
      <c r="E34" s="265" t="s">
        <v>496</v>
      </c>
      <c r="F34" s="266" t="s">
        <v>497</v>
      </c>
      <c r="G34" s="265" t="s">
        <v>658</v>
      </c>
      <c r="H34" s="266" t="s">
        <v>659</v>
      </c>
    </row>
    <row r="35" spans="1:8" ht="15" customHeight="1">
      <c r="A35" s="265" t="s">
        <v>174</v>
      </c>
      <c r="B35" s="266" t="s">
        <v>175</v>
      </c>
      <c r="C35" s="265" t="s">
        <v>336</v>
      </c>
      <c r="D35" s="266" t="s">
        <v>337</v>
      </c>
      <c r="E35" s="265" t="s">
        <v>498</v>
      </c>
      <c r="F35" s="266" t="s">
        <v>499</v>
      </c>
      <c r="G35" s="265" t="s">
        <v>660</v>
      </c>
      <c r="H35" s="266" t="s">
        <v>661</v>
      </c>
    </row>
    <row r="36" spans="1:8" ht="15" customHeight="1">
      <c r="A36" s="265" t="s">
        <v>176</v>
      </c>
      <c r="B36" s="266" t="s">
        <v>177</v>
      </c>
      <c r="C36" s="265" t="s">
        <v>338</v>
      </c>
      <c r="D36" s="266" t="s">
        <v>339</v>
      </c>
      <c r="E36" s="265" t="s">
        <v>500</v>
      </c>
      <c r="F36" s="266" t="s">
        <v>501</v>
      </c>
      <c r="G36" s="265" t="s">
        <v>662</v>
      </c>
      <c r="H36" s="266" t="s">
        <v>663</v>
      </c>
    </row>
    <row r="37" spans="1:8" ht="15" customHeight="1">
      <c r="A37" s="265" t="s">
        <v>178</v>
      </c>
      <c r="B37" s="266" t="s">
        <v>179</v>
      </c>
      <c r="C37" s="265" t="s">
        <v>340</v>
      </c>
      <c r="D37" s="266" t="s">
        <v>341</v>
      </c>
      <c r="E37" s="265" t="s">
        <v>502</v>
      </c>
      <c r="F37" s="266" t="s">
        <v>503</v>
      </c>
      <c r="G37" s="268" t="s">
        <v>772</v>
      </c>
      <c r="H37" s="268"/>
    </row>
    <row r="38" spans="1:8" ht="15" customHeight="1">
      <c r="A38" s="265" t="s">
        <v>180</v>
      </c>
      <c r="B38" s="266" t="s">
        <v>181</v>
      </c>
      <c r="C38" s="265" t="s">
        <v>342</v>
      </c>
      <c r="D38" s="266" t="s">
        <v>343</v>
      </c>
      <c r="E38" s="265" t="s">
        <v>504</v>
      </c>
      <c r="F38" s="266" t="s">
        <v>505</v>
      </c>
      <c r="G38" s="265" t="s">
        <v>664</v>
      </c>
      <c r="H38" s="266" t="s">
        <v>665</v>
      </c>
    </row>
    <row r="39" spans="1:8" ht="15" customHeight="1">
      <c r="A39" s="265" t="s">
        <v>182</v>
      </c>
      <c r="B39" s="266" t="s">
        <v>183</v>
      </c>
      <c r="C39" s="265" t="s">
        <v>344</v>
      </c>
      <c r="D39" s="266" t="s">
        <v>345</v>
      </c>
      <c r="E39" s="265" t="s">
        <v>506</v>
      </c>
      <c r="F39" s="266" t="s">
        <v>507</v>
      </c>
      <c r="G39" s="265" t="s">
        <v>666</v>
      </c>
      <c r="H39" s="266" t="s">
        <v>667</v>
      </c>
    </row>
    <row r="40" spans="1:8" ht="15" customHeight="1">
      <c r="A40" s="265" t="s">
        <v>184</v>
      </c>
      <c r="B40" s="266" t="s">
        <v>185</v>
      </c>
      <c r="C40" s="265" t="s">
        <v>346</v>
      </c>
      <c r="D40" s="266" t="s">
        <v>347</v>
      </c>
      <c r="E40" s="265" t="s">
        <v>508</v>
      </c>
      <c r="F40" s="266" t="s">
        <v>509</v>
      </c>
      <c r="G40" s="265" t="s">
        <v>668</v>
      </c>
      <c r="H40" s="266" t="s">
        <v>669</v>
      </c>
    </row>
    <row r="41" spans="1:8" ht="15" customHeight="1">
      <c r="A41" s="265" t="s">
        <v>186</v>
      </c>
      <c r="B41" s="266" t="s">
        <v>187</v>
      </c>
      <c r="C41" s="265" t="s">
        <v>348</v>
      </c>
      <c r="D41" s="266" t="s">
        <v>349</v>
      </c>
      <c r="E41" s="265" t="s">
        <v>510</v>
      </c>
      <c r="F41" s="266" t="s">
        <v>511</v>
      </c>
      <c r="G41" s="265" t="s">
        <v>670</v>
      </c>
      <c r="H41" s="266" t="s">
        <v>671</v>
      </c>
    </row>
    <row r="42" spans="1:8" ht="15" customHeight="1">
      <c r="A42" s="265" t="s">
        <v>188</v>
      </c>
      <c r="B42" s="266" t="s">
        <v>189</v>
      </c>
      <c r="C42" s="265" t="s">
        <v>350</v>
      </c>
      <c r="D42" s="266" t="s">
        <v>351</v>
      </c>
      <c r="E42" s="265" t="s">
        <v>512</v>
      </c>
      <c r="F42" s="266" t="s">
        <v>513</v>
      </c>
      <c r="G42" s="265" t="s">
        <v>672</v>
      </c>
      <c r="H42" s="266" t="s">
        <v>673</v>
      </c>
    </row>
    <row r="43" spans="1:8" ht="15" customHeight="1">
      <c r="A43" s="265" t="s">
        <v>190</v>
      </c>
      <c r="B43" s="266" t="s">
        <v>191</v>
      </c>
      <c r="C43" s="265" t="s">
        <v>352</v>
      </c>
      <c r="D43" s="266" t="s">
        <v>353</v>
      </c>
      <c r="E43" s="265" t="s">
        <v>514</v>
      </c>
      <c r="F43" s="266" t="s">
        <v>515</v>
      </c>
      <c r="G43" s="265" t="s">
        <v>674</v>
      </c>
      <c r="H43" s="266" t="s">
        <v>675</v>
      </c>
    </row>
    <row r="44" spans="1:8" ht="15" customHeight="1">
      <c r="A44" s="265" t="s">
        <v>192</v>
      </c>
      <c r="B44" s="266" t="s">
        <v>193</v>
      </c>
      <c r="C44" s="265" t="s">
        <v>354</v>
      </c>
      <c r="D44" s="266" t="s">
        <v>355</v>
      </c>
      <c r="E44" s="265" t="s">
        <v>516</v>
      </c>
      <c r="F44" s="266" t="s">
        <v>517</v>
      </c>
      <c r="G44" s="265" t="s">
        <v>676</v>
      </c>
      <c r="H44" s="266" t="s">
        <v>677</v>
      </c>
    </row>
    <row r="45" spans="1:8" ht="15" customHeight="1">
      <c r="A45" s="265" t="s">
        <v>194</v>
      </c>
      <c r="B45" s="266" t="s">
        <v>195</v>
      </c>
      <c r="C45" s="265" t="s">
        <v>356</v>
      </c>
      <c r="D45" s="266" t="s">
        <v>357</v>
      </c>
      <c r="E45" s="265" t="s">
        <v>518</v>
      </c>
      <c r="F45" s="266" t="s">
        <v>519</v>
      </c>
      <c r="G45" s="265" t="s">
        <v>678</v>
      </c>
      <c r="H45" s="266" t="s">
        <v>679</v>
      </c>
    </row>
    <row r="46" spans="1:8" ht="15" customHeight="1">
      <c r="A46" s="265" t="s">
        <v>196</v>
      </c>
      <c r="B46" s="266" t="s">
        <v>197</v>
      </c>
      <c r="C46" s="265" t="s">
        <v>358</v>
      </c>
      <c r="D46" s="266" t="s">
        <v>359</v>
      </c>
      <c r="E46" s="265" t="s">
        <v>520</v>
      </c>
      <c r="F46" s="266" t="s">
        <v>521</v>
      </c>
      <c r="G46" s="265" t="s">
        <v>680</v>
      </c>
      <c r="H46" s="266" t="s">
        <v>681</v>
      </c>
    </row>
    <row r="47" spans="1:8" ht="15" customHeight="1">
      <c r="A47" s="265" t="s">
        <v>198</v>
      </c>
      <c r="B47" s="266" t="s">
        <v>199</v>
      </c>
      <c r="C47" s="265" t="s">
        <v>360</v>
      </c>
      <c r="D47" s="266" t="s">
        <v>361</v>
      </c>
      <c r="E47" s="265" t="s">
        <v>522</v>
      </c>
      <c r="F47" s="266" t="s">
        <v>523</v>
      </c>
      <c r="G47" s="265" t="s">
        <v>682</v>
      </c>
      <c r="H47" s="266" t="s">
        <v>683</v>
      </c>
    </row>
    <row r="48" spans="1:8" ht="15" customHeight="1">
      <c r="A48" s="265" t="s">
        <v>200</v>
      </c>
      <c r="B48" s="266" t="s">
        <v>201</v>
      </c>
      <c r="C48" s="265" t="s">
        <v>362</v>
      </c>
      <c r="D48" s="266" t="s">
        <v>363</v>
      </c>
      <c r="E48" s="265" t="s">
        <v>524</v>
      </c>
      <c r="F48" s="266" t="s">
        <v>525</v>
      </c>
      <c r="G48" s="265" t="s">
        <v>684</v>
      </c>
      <c r="H48" s="266" t="s">
        <v>685</v>
      </c>
    </row>
    <row r="49" spans="1:8" ht="15" customHeight="1">
      <c r="A49" s="267" t="s">
        <v>773</v>
      </c>
      <c r="B49" s="267"/>
      <c r="C49" s="265" t="s">
        <v>364</v>
      </c>
      <c r="D49" s="266" t="s">
        <v>365</v>
      </c>
      <c r="E49" s="265" t="s">
        <v>526</v>
      </c>
      <c r="F49" s="266" t="s">
        <v>527</v>
      </c>
      <c r="G49" s="265" t="s">
        <v>686</v>
      </c>
      <c r="H49" s="266" t="s">
        <v>687</v>
      </c>
    </row>
    <row r="50" spans="1:8" ht="15" customHeight="1">
      <c r="A50" s="265" t="s">
        <v>202</v>
      </c>
      <c r="B50" s="266" t="s">
        <v>203</v>
      </c>
      <c r="C50" s="265" t="s">
        <v>366</v>
      </c>
      <c r="D50" s="266" t="s">
        <v>367</v>
      </c>
      <c r="E50" s="267" t="s">
        <v>774</v>
      </c>
      <c r="F50" s="267"/>
      <c r="G50" s="265" t="s">
        <v>688</v>
      </c>
      <c r="H50" s="266" t="s">
        <v>689</v>
      </c>
    </row>
    <row r="51" spans="1:8" ht="15" customHeight="1">
      <c r="A51" s="265" t="s">
        <v>204</v>
      </c>
      <c r="B51" s="266" t="s">
        <v>775</v>
      </c>
      <c r="C51" s="265" t="s">
        <v>368</v>
      </c>
      <c r="D51" s="266" t="s">
        <v>369</v>
      </c>
      <c r="E51" s="265" t="s">
        <v>528</v>
      </c>
      <c r="F51" s="266" t="s">
        <v>529</v>
      </c>
      <c r="G51" s="265" t="s">
        <v>690</v>
      </c>
      <c r="H51" s="266" t="s">
        <v>691</v>
      </c>
    </row>
    <row r="52" spans="1:8" ht="15" customHeight="1">
      <c r="A52" s="265" t="s">
        <v>206</v>
      </c>
      <c r="B52" s="266" t="s">
        <v>776</v>
      </c>
      <c r="C52" s="265" t="s">
        <v>370</v>
      </c>
      <c r="D52" s="266" t="s">
        <v>371</v>
      </c>
      <c r="E52" s="265" t="s">
        <v>530</v>
      </c>
      <c r="F52" s="266" t="s">
        <v>531</v>
      </c>
      <c r="G52" s="265" t="s">
        <v>692</v>
      </c>
      <c r="H52" s="266" t="s">
        <v>693</v>
      </c>
    </row>
    <row r="53" spans="1:8" ht="15" customHeight="1">
      <c r="A53" s="265" t="s">
        <v>208</v>
      </c>
      <c r="B53" s="266" t="s">
        <v>209</v>
      </c>
      <c r="C53" s="265" t="s">
        <v>372</v>
      </c>
      <c r="D53" s="266" t="s">
        <v>373</v>
      </c>
      <c r="E53" s="265" t="s">
        <v>532</v>
      </c>
      <c r="F53" s="266" t="s">
        <v>533</v>
      </c>
      <c r="G53" s="268" t="s">
        <v>777</v>
      </c>
      <c r="H53" s="268"/>
    </row>
    <row r="54" spans="1:8" ht="15" customHeight="1">
      <c r="A54" s="265" t="s">
        <v>210</v>
      </c>
      <c r="B54" s="266" t="s">
        <v>211</v>
      </c>
      <c r="C54" s="265" t="s">
        <v>374</v>
      </c>
      <c r="D54" s="266" t="s">
        <v>375</v>
      </c>
      <c r="E54" s="265" t="s">
        <v>534</v>
      </c>
      <c r="F54" s="266" t="s">
        <v>535</v>
      </c>
      <c r="G54" s="265" t="s">
        <v>694</v>
      </c>
      <c r="H54" s="266" t="s">
        <v>695</v>
      </c>
    </row>
    <row r="55" spans="1:8" ht="15" customHeight="1">
      <c r="A55" s="265" t="s">
        <v>212</v>
      </c>
      <c r="B55" s="266" t="s">
        <v>213</v>
      </c>
      <c r="C55" s="265" t="s">
        <v>376</v>
      </c>
      <c r="D55" s="266" t="s">
        <v>377</v>
      </c>
      <c r="E55" s="265" t="s">
        <v>536</v>
      </c>
      <c r="F55" s="266" t="s">
        <v>537</v>
      </c>
      <c r="G55" s="265" t="s">
        <v>696</v>
      </c>
      <c r="H55" s="266" t="s">
        <v>697</v>
      </c>
    </row>
    <row r="56" spans="1:8" ht="15" customHeight="1">
      <c r="A56" s="265" t="s">
        <v>214</v>
      </c>
      <c r="B56" s="266" t="s">
        <v>215</v>
      </c>
      <c r="C56" s="265" t="s">
        <v>378</v>
      </c>
      <c r="D56" s="266" t="s">
        <v>379</v>
      </c>
      <c r="E56" s="265" t="s">
        <v>538</v>
      </c>
      <c r="F56" s="266" t="s">
        <v>539</v>
      </c>
      <c r="G56" s="265" t="s">
        <v>698</v>
      </c>
      <c r="H56" s="266" t="s">
        <v>699</v>
      </c>
    </row>
    <row r="57" spans="1:8" ht="15" customHeight="1">
      <c r="A57" s="265" t="s">
        <v>216</v>
      </c>
      <c r="B57" s="266" t="s">
        <v>217</v>
      </c>
      <c r="C57" s="265" t="s">
        <v>380</v>
      </c>
      <c r="D57" s="266" t="s">
        <v>381</v>
      </c>
      <c r="E57" s="265" t="s">
        <v>540</v>
      </c>
      <c r="F57" s="266" t="s">
        <v>541</v>
      </c>
      <c r="G57" s="265" t="s">
        <v>700</v>
      </c>
      <c r="H57" s="266" t="s">
        <v>701</v>
      </c>
    </row>
    <row r="58" spans="1:8" ht="15" customHeight="1">
      <c r="A58" s="265" t="s">
        <v>218</v>
      </c>
      <c r="B58" s="266" t="s">
        <v>219</v>
      </c>
      <c r="C58" s="265" t="s">
        <v>382</v>
      </c>
      <c r="D58" s="266" t="s">
        <v>383</v>
      </c>
      <c r="E58" s="265" t="s">
        <v>542</v>
      </c>
      <c r="F58" s="266" t="s">
        <v>543</v>
      </c>
      <c r="G58" s="265" t="s">
        <v>702</v>
      </c>
      <c r="H58" s="266" t="s">
        <v>703</v>
      </c>
    </row>
    <row r="59" spans="1:8" ht="15" customHeight="1">
      <c r="A59" s="265" t="s">
        <v>220</v>
      </c>
      <c r="B59" s="266" t="s">
        <v>221</v>
      </c>
      <c r="C59" s="265" t="s">
        <v>384</v>
      </c>
      <c r="D59" s="266" t="s">
        <v>385</v>
      </c>
      <c r="E59" s="265" t="s">
        <v>544</v>
      </c>
      <c r="F59" s="266" t="s">
        <v>545</v>
      </c>
      <c r="G59" s="265" t="s">
        <v>704</v>
      </c>
      <c r="H59" s="266" t="s">
        <v>705</v>
      </c>
    </row>
    <row r="60" spans="1:8" ht="15" customHeight="1">
      <c r="A60" s="265" t="s">
        <v>222</v>
      </c>
      <c r="B60" s="266" t="s">
        <v>223</v>
      </c>
      <c r="C60" s="265" t="s">
        <v>386</v>
      </c>
      <c r="D60" s="266" t="s">
        <v>387</v>
      </c>
      <c r="E60" s="265" t="s">
        <v>546</v>
      </c>
      <c r="F60" s="266" t="s">
        <v>778</v>
      </c>
      <c r="G60" s="265" t="s">
        <v>706</v>
      </c>
      <c r="H60" s="266" t="s">
        <v>707</v>
      </c>
    </row>
    <row r="61" spans="1:8" ht="15" customHeight="1">
      <c r="A61" s="265" t="s">
        <v>224</v>
      </c>
      <c r="B61" s="266" t="s">
        <v>225</v>
      </c>
      <c r="C61" s="265" t="s">
        <v>388</v>
      </c>
      <c r="D61" s="266" t="s">
        <v>389</v>
      </c>
      <c r="E61" s="265" t="s">
        <v>548</v>
      </c>
      <c r="F61" s="266" t="s">
        <v>549</v>
      </c>
      <c r="G61" s="265" t="s">
        <v>708</v>
      </c>
      <c r="H61" s="266" t="s">
        <v>709</v>
      </c>
    </row>
    <row r="62" spans="1:8" ht="15" customHeight="1">
      <c r="A62" s="265" t="s">
        <v>226</v>
      </c>
      <c r="B62" s="266" t="s">
        <v>227</v>
      </c>
      <c r="C62" s="265" t="s">
        <v>390</v>
      </c>
      <c r="D62" s="266" t="s">
        <v>391</v>
      </c>
      <c r="E62" s="267" t="s">
        <v>779</v>
      </c>
      <c r="F62" s="267"/>
      <c r="G62" s="265" t="s">
        <v>710</v>
      </c>
      <c r="H62" s="266" t="s">
        <v>711</v>
      </c>
    </row>
    <row r="63" spans="1:8" ht="15" customHeight="1">
      <c r="A63" s="265" t="s">
        <v>228</v>
      </c>
      <c r="B63" s="266" t="s">
        <v>229</v>
      </c>
      <c r="C63" s="265" t="s">
        <v>392</v>
      </c>
      <c r="D63" s="266" t="s">
        <v>393</v>
      </c>
      <c r="E63" s="265" t="s">
        <v>550</v>
      </c>
      <c r="F63" s="266" t="s">
        <v>551</v>
      </c>
      <c r="G63" s="265" t="s">
        <v>712</v>
      </c>
      <c r="H63" s="266" t="s">
        <v>713</v>
      </c>
    </row>
    <row r="64" spans="1:8" ht="15" customHeight="1">
      <c r="A64" s="265" t="s">
        <v>230</v>
      </c>
      <c r="B64" s="266" t="s">
        <v>231</v>
      </c>
      <c r="C64" s="265" t="s">
        <v>394</v>
      </c>
      <c r="D64" s="266" t="s">
        <v>395</v>
      </c>
      <c r="E64" s="265" t="s">
        <v>552</v>
      </c>
      <c r="F64" s="266" t="s">
        <v>553</v>
      </c>
      <c r="G64" s="268" t="s">
        <v>780</v>
      </c>
      <c r="H64" s="268"/>
    </row>
    <row r="65" spans="1:8" ht="15" customHeight="1">
      <c r="A65" s="265" t="s">
        <v>232</v>
      </c>
      <c r="B65" s="266" t="s">
        <v>233</v>
      </c>
      <c r="C65" s="265" t="s">
        <v>396</v>
      </c>
      <c r="D65" s="266" t="s">
        <v>397</v>
      </c>
      <c r="E65" s="265" t="s">
        <v>554</v>
      </c>
      <c r="F65" s="266" t="s">
        <v>555</v>
      </c>
      <c r="G65" s="265" t="s">
        <v>714</v>
      </c>
      <c r="H65" s="266" t="s">
        <v>715</v>
      </c>
    </row>
    <row r="66" spans="1:8" ht="15" customHeight="1">
      <c r="A66" s="265" t="s">
        <v>234</v>
      </c>
      <c r="B66" s="266" t="s">
        <v>235</v>
      </c>
      <c r="C66" s="267" t="s">
        <v>781</v>
      </c>
      <c r="D66" s="267"/>
      <c r="E66" s="265" t="s">
        <v>556</v>
      </c>
      <c r="F66" s="266" t="s">
        <v>557</v>
      </c>
      <c r="G66" s="265" t="s">
        <v>716</v>
      </c>
      <c r="H66" s="266" t="s">
        <v>717</v>
      </c>
    </row>
    <row r="67" spans="1:8" ht="15" customHeight="1">
      <c r="A67" s="265" t="s">
        <v>236</v>
      </c>
      <c r="B67" s="266" t="s">
        <v>237</v>
      </c>
      <c r="C67" s="265" t="s">
        <v>398</v>
      </c>
      <c r="D67" s="266" t="s">
        <v>399</v>
      </c>
      <c r="E67" s="265" t="s">
        <v>558</v>
      </c>
      <c r="F67" s="266" t="s">
        <v>559</v>
      </c>
      <c r="G67" s="265" t="s">
        <v>718</v>
      </c>
      <c r="H67" s="266" t="s">
        <v>719</v>
      </c>
    </row>
    <row r="68" spans="1:8" ht="15" customHeight="1">
      <c r="A68" s="265" t="s">
        <v>238</v>
      </c>
      <c r="B68" s="266" t="s">
        <v>239</v>
      </c>
      <c r="C68" s="265" t="s">
        <v>400</v>
      </c>
      <c r="D68" s="266" t="s">
        <v>401</v>
      </c>
      <c r="E68" s="265" t="s">
        <v>560</v>
      </c>
      <c r="F68" s="266" t="s">
        <v>561</v>
      </c>
      <c r="G68" s="265" t="s">
        <v>720</v>
      </c>
      <c r="H68" s="266" t="s">
        <v>721</v>
      </c>
    </row>
    <row r="69" spans="1:8" ht="15" customHeight="1">
      <c r="A69" s="265" t="s">
        <v>240</v>
      </c>
      <c r="B69" s="266" t="s">
        <v>241</v>
      </c>
      <c r="C69" s="265" t="s">
        <v>402</v>
      </c>
      <c r="D69" s="266" t="s">
        <v>403</v>
      </c>
      <c r="E69" s="265" t="s">
        <v>562</v>
      </c>
      <c r="F69" s="266" t="s">
        <v>563</v>
      </c>
      <c r="G69" s="265" t="s">
        <v>722</v>
      </c>
      <c r="H69" s="266" t="s">
        <v>723</v>
      </c>
    </row>
    <row r="70" spans="1:8" ht="15" customHeight="1">
      <c r="A70" s="265" t="s">
        <v>242</v>
      </c>
      <c r="B70" s="266" t="s">
        <v>243</v>
      </c>
      <c r="C70" s="265" t="s">
        <v>404</v>
      </c>
      <c r="D70" s="266" t="s">
        <v>405</v>
      </c>
      <c r="E70" s="265" t="s">
        <v>564</v>
      </c>
      <c r="F70" s="266" t="s">
        <v>565</v>
      </c>
      <c r="G70" s="265" t="s">
        <v>724</v>
      </c>
      <c r="H70" s="266" t="s">
        <v>725</v>
      </c>
    </row>
    <row r="71" spans="1:8" ht="15" customHeight="1">
      <c r="A71" s="267" t="s">
        <v>782</v>
      </c>
      <c r="B71" s="267"/>
      <c r="C71" s="265" t="s">
        <v>406</v>
      </c>
      <c r="D71" s="266" t="s">
        <v>407</v>
      </c>
      <c r="E71" s="265" t="s">
        <v>566</v>
      </c>
      <c r="F71" s="266" t="s">
        <v>567</v>
      </c>
      <c r="G71" s="265" t="s">
        <v>726</v>
      </c>
      <c r="H71" s="266" t="s">
        <v>727</v>
      </c>
    </row>
    <row r="72" spans="1:8" ht="15" customHeight="1">
      <c r="A72" s="265" t="s">
        <v>244</v>
      </c>
      <c r="B72" s="266" t="s">
        <v>245</v>
      </c>
      <c r="C72" s="265" t="s">
        <v>408</v>
      </c>
      <c r="D72" s="266" t="s">
        <v>409</v>
      </c>
      <c r="E72" s="265" t="s">
        <v>568</v>
      </c>
      <c r="F72" s="266" t="s">
        <v>569</v>
      </c>
      <c r="G72" s="265" t="s">
        <v>728</v>
      </c>
      <c r="H72" s="266" t="s">
        <v>729</v>
      </c>
    </row>
    <row r="73" spans="1:8" ht="15" customHeight="1">
      <c r="A73" s="265" t="s">
        <v>246</v>
      </c>
      <c r="B73" s="266" t="s">
        <v>247</v>
      </c>
      <c r="C73" s="265" t="s">
        <v>410</v>
      </c>
      <c r="D73" s="266" t="s">
        <v>411</v>
      </c>
      <c r="E73" s="265" t="s">
        <v>570</v>
      </c>
      <c r="F73" s="266" t="s">
        <v>571</v>
      </c>
      <c r="G73" s="265" t="s">
        <v>730</v>
      </c>
      <c r="H73" s="266" t="s">
        <v>731</v>
      </c>
    </row>
    <row r="74" spans="1:8" ht="15" customHeight="1">
      <c r="A74" s="265" t="s">
        <v>248</v>
      </c>
      <c r="B74" s="266" t="s">
        <v>249</v>
      </c>
      <c r="C74" s="265" t="s">
        <v>412</v>
      </c>
      <c r="D74" s="266" t="s">
        <v>413</v>
      </c>
      <c r="E74" s="265" t="s">
        <v>572</v>
      </c>
      <c r="F74" s="266" t="s">
        <v>573</v>
      </c>
      <c r="G74" s="265" t="s">
        <v>732</v>
      </c>
      <c r="H74" s="266" t="s">
        <v>733</v>
      </c>
    </row>
    <row r="75" spans="1:8" ht="15" customHeight="1">
      <c r="A75" s="265" t="s">
        <v>250</v>
      </c>
      <c r="B75" s="266" t="s">
        <v>251</v>
      </c>
      <c r="C75" s="265" t="s">
        <v>414</v>
      </c>
      <c r="D75" s="266" t="s">
        <v>415</v>
      </c>
      <c r="E75" s="267" t="s">
        <v>783</v>
      </c>
      <c r="F75" s="267"/>
      <c r="G75" s="265" t="s">
        <v>734</v>
      </c>
      <c r="H75" s="266" t="s">
        <v>735</v>
      </c>
    </row>
    <row r="76" spans="1:8" ht="15" customHeight="1">
      <c r="A76" s="265" t="s">
        <v>252</v>
      </c>
      <c r="B76" s="266" t="s">
        <v>253</v>
      </c>
      <c r="C76" s="265" t="s">
        <v>416</v>
      </c>
      <c r="D76" s="266" t="s">
        <v>417</v>
      </c>
      <c r="E76" s="265" t="s">
        <v>574</v>
      </c>
      <c r="F76" s="266" t="s">
        <v>575</v>
      </c>
      <c r="G76" s="265" t="s">
        <v>736</v>
      </c>
      <c r="H76" s="266" t="s">
        <v>737</v>
      </c>
    </row>
    <row r="77" spans="1:8" ht="15" customHeight="1">
      <c r="A77" s="267" t="s">
        <v>784</v>
      </c>
      <c r="B77" s="267"/>
      <c r="C77" s="265" t="s">
        <v>418</v>
      </c>
      <c r="D77" s="266" t="s">
        <v>419</v>
      </c>
      <c r="E77" s="265" t="s">
        <v>576</v>
      </c>
      <c r="F77" s="266" t="s">
        <v>577</v>
      </c>
      <c r="G77" s="265" t="s">
        <v>738</v>
      </c>
      <c r="H77" s="266" t="s">
        <v>739</v>
      </c>
    </row>
    <row r="78" spans="1:8" ht="15" customHeight="1">
      <c r="A78" s="265" t="s">
        <v>254</v>
      </c>
      <c r="B78" s="266" t="s">
        <v>255</v>
      </c>
      <c r="C78" s="265" t="s">
        <v>420</v>
      </c>
      <c r="D78" s="266" t="s">
        <v>421</v>
      </c>
      <c r="E78" s="265" t="s">
        <v>578</v>
      </c>
      <c r="F78" s="266" t="s">
        <v>579</v>
      </c>
      <c r="G78" s="268" t="s">
        <v>785</v>
      </c>
      <c r="H78" s="268"/>
    </row>
    <row r="79" spans="1:8" ht="15" customHeight="1">
      <c r="A79" s="265" t="s">
        <v>256</v>
      </c>
      <c r="B79" s="266" t="s">
        <v>257</v>
      </c>
      <c r="C79" s="267" t="s">
        <v>786</v>
      </c>
      <c r="D79" s="267"/>
      <c r="E79" s="265" t="s">
        <v>580</v>
      </c>
      <c r="F79" s="266" t="s">
        <v>581</v>
      </c>
      <c r="G79" s="265" t="s">
        <v>740</v>
      </c>
      <c r="H79" s="266" t="s">
        <v>741</v>
      </c>
    </row>
    <row r="80" spans="1:8" ht="15" customHeight="1">
      <c r="A80" s="265" t="s">
        <v>258</v>
      </c>
      <c r="B80" s="266" t="s">
        <v>259</v>
      </c>
      <c r="C80" s="265" t="s">
        <v>422</v>
      </c>
      <c r="D80" s="266" t="s">
        <v>423</v>
      </c>
      <c r="E80" s="265" t="s">
        <v>582</v>
      </c>
      <c r="F80" s="266" t="s">
        <v>583</v>
      </c>
      <c r="G80" s="265" t="s">
        <v>742</v>
      </c>
      <c r="H80" s="266" t="s">
        <v>743</v>
      </c>
    </row>
    <row r="81" spans="1:8" ht="15" customHeight="1">
      <c r="A81" s="265" t="s">
        <v>260</v>
      </c>
      <c r="B81" s="266" t="s">
        <v>261</v>
      </c>
      <c r="C81" s="265" t="s">
        <v>424</v>
      </c>
      <c r="D81" s="266" t="s">
        <v>425</v>
      </c>
      <c r="E81" s="265" t="s">
        <v>584</v>
      </c>
      <c r="F81" s="266" t="s">
        <v>585</v>
      </c>
      <c r="G81" s="265" t="s">
        <v>744</v>
      </c>
      <c r="H81" s="266" t="s">
        <v>745</v>
      </c>
    </row>
    <row r="82" spans="1:8" ht="15" customHeight="1">
      <c r="A82" s="267" t="s">
        <v>787</v>
      </c>
      <c r="B82" s="267"/>
      <c r="C82" s="265" t="s">
        <v>426</v>
      </c>
      <c r="D82" s="266" t="s">
        <v>427</v>
      </c>
      <c r="E82" s="265" t="s">
        <v>586</v>
      </c>
      <c r="F82" s="266" t="s">
        <v>587</v>
      </c>
      <c r="G82" s="265" t="s">
        <v>746</v>
      </c>
      <c r="H82" s="266" t="s">
        <v>747</v>
      </c>
    </row>
    <row r="83" spans="1:8" ht="15" customHeight="1">
      <c r="A83" s="265" t="s">
        <v>262</v>
      </c>
      <c r="B83" s="266" t="s">
        <v>263</v>
      </c>
      <c r="C83" s="265" t="s">
        <v>428</v>
      </c>
      <c r="D83" s="266" t="s">
        <v>429</v>
      </c>
      <c r="E83" s="265" t="s">
        <v>588</v>
      </c>
      <c r="F83" s="266" t="s">
        <v>589</v>
      </c>
      <c r="G83" s="265" t="s">
        <v>748</v>
      </c>
      <c r="H83" s="266" t="s">
        <v>749</v>
      </c>
    </row>
    <row r="84" spans="1:8" ht="15" customHeight="1">
      <c r="A84" s="265" t="s">
        <v>264</v>
      </c>
      <c r="B84" s="266" t="s">
        <v>265</v>
      </c>
      <c r="C84" s="265" t="s">
        <v>430</v>
      </c>
      <c r="D84" s="266" t="s">
        <v>431</v>
      </c>
      <c r="E84" s="265" t="s">
        <v>590</v>
      </c>
      <c r="F84" s="266" t="s">
        <v>591</v>
      </c>
      <c r="G84" s="265" t="s">
        <v>750</v>
      </c>
      <c r="H84" s="266" t="s">
        <v>751</v>
      </c>
    </row>
    <row r="85" spans="1:8" ht="15" customHeight="1">
      <c r="A85" s="265" t="s">
        <v>266</v>
      </c>
      <c r="B85" s="266" t="s">
        <v>267</v>
      </c>
      <c r="C85" s="265" t="s">
        <v>432</v>
      </c>
      <c r="D85" s="266" t="s">
        <v>433</v>
      </c>
      <c r="E85" s="267" t="s">
        <v>788</v>
      </c>
      <c r="F85" s="267"/>
      <c r="G85" s="265" t="s">
        <v>752</v>
      </c>
      <c r="H85" s="266" t="s">
        <v>753</v>
      </c>
    </row>
    <row r="86" spans="1:8" ht="15" customHeight="1">
      <c r="A86" s="265" t="s">
        <v>268</v>
      </c>
      <c r="B86" s="266" t="s">
        <v>269</v>
      </c>
      <c r="C86" s="265" t="s">
        <v>434</v>
      </c>
      <c r="D86" s="266" t="s">
        <v>435</v>
      </c>
      <c r="E86" s="265" t="s">
        <v>592</v>
      </c>
      <c r="F86" s="266" t="s">
        <v>593</v>
      </c>
      <c r="G86" s="265" t="s">
        <v>754</v>
      </c>
      <c r="H86" s="266" t="s">
        <v>755</v>
      </c>
    </row>
    <row r="87" spans="1:8" ht="15" customHeight="1">
      <c r="A87" s="265" t="s">
        <v>270</v>
      </c>
      <c r="B87" s="266" t="s">
        <v>271</v>
      </c>
      <c r="C87" s="265" t="s">
        <v>436</v>
      </c>
      <c r="D87" s="266" t="s">
        <v>437</v>
      </c>
      <c r="E87" s="265" t="s">
        <v>594</v>
      </c>
      <c r="F87" s="266" t="s">
        <v>595</v>
      </c>
      <c r="G87" s="269" t="s">
        <v>756</v>
      </c>
      <c r="H87" s="270" t="s">
        <v>757</v>
      </c>
    </row>
    <row r="88" spans="1:8" ht="15" customHeight="1">
      <c r="A88" s="265" t="s">
        <v>272</v>
      </c>
      <c r="B88" s="266" t="s">
        <v>273</v>
      </c>
      <c r="C88" s="265" t="s">
        <v>438</v>
      </c>
      <c r="D88" s="266" t="s">
        <v>439</v>
      </c>
      <c r="E88" s="265" t="s">
        <v>596</v>
      </c>
      <c r="F88" s="266" t="s">
        <v>597</v>
      </c>
      <c r="G88" s="271"/>
      <c r="H88" s="271"/>
    </row>
    <row r="89" spans="1:8" ht="15" customHeight="1">
      <c r="A89" s="265" t="s">
        <v>274</v>
      </c>
      <c r="B89" s="266" t="s">
        <v>275</v>
      </c>
      <c r="C89" s="267" t="s">
        <v>789</v>
      </c>
      <c r="D89" s="267"/>
      <c r="E89" s="265" t="s">
        <v>598</v>
      </c>
      <c r="F89" s="266" t="s">
        <v>599</v>
      </c>
      <c r="G89" s="271"/>
      <c r="H89" s="271"/>
    </row>
    <row r="90" spans="1:8" ht="15" customHeight="1">
      <c r="A90" s="269" t="s">
        <v>276</v>
      </c>
      <c r="B90" s="270" t="s">
        <v>277</v>
      </c>
      <c r="C90" s="269" t="s">
        <v>440</v>
      </c>
      <c r="D90" s="270" t="s">
        <v>441</v>
      </c>
      <c r="E90" s="269" t="s">
        <v>600</v>
      </c>
      <c r="F90" s="270" t="s">
        <v>601</v>
      </c>
      <c r="G90" s="271"/>
      <c r="H90" s="271"/>
    </row>
    <row r="91" spans="1:8" ht="5.0999999999999996" customHeight="1"/>
    <row r="92" spans="1:8" hidden="1"/>
    <row r="93" spans="1:8" hidden="1"/>
    <row r="94" spans="1:8" hidden="1"/>
    <row r="95" spans="1:8" hidden="1"/>
    <row r="96" spans="1:8"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spans="6:6" hidden="1"/>
    <row r="162" spans="6:6" hidden="1"/>
    <row r="163" spans="6:6" hidden="1"/>
    <row r="164" spans="6:6" hidden="1"/>
    <row r="165" spans="6:6" hidden="1"/>
    <row r="166" spans="6:6" hidden="1"/>
    <row r="167" spans="6:6" hidden="1"/>
    <row r="168" spans="6:6" hidden="1"/>
    <row r="169" spans="6:6" hidden="1"/>
    <row r="170" spans="6:6" hidden="1"/>
    <row r="171" spans="6:6" hidden="1"/>
    <row r="172" spans="6:6" hidden="1"/>
    <row r="173" spans="6:6" hidden="1"/>
    <row r="174" spans="6:6" hidden="1"/>
    <row r="175" spans="6:6" hidden="1">
      <c r="F175" s="258"/>
    </row>
    <row r="176" spans="6:6" hidden="1">
      <c r="F176" s="258"/>
    </row>
    <row r="177" spans="6:6" hidden="1">
      <c r="F177" s="258"/>
    </row>
    <row r="178" spans="6:6" hidden="1">
      <c r="F178" s="258"/>
    </row>
    <row r="179" spans="6:6" hidden="1">
      <c r="F179" s="258"/>
    </row>
    <row r="180" spans="6:6" hidden="1">
      <c r="F180" s="258"/>
    </row>
    <row r="181" spans="6:6" hidden="1">
      <c r="F181" s="258"/>
    </row>
    <row r="182" spans="6:6" hidden="1">
      <c r="F182" s="258"/>
    </row>
    <row r="183" spans="6:6" hidden="1">
      <c r="F183" s="258"/>
    </row>
    <row r="184" spans="6:6" hidden="1">
      <c r="F184" s="258"/>
    </row>
    <row r="185" spans="6:6" hidden="1">
      <c r="F185" s="258"/>
    </row>
    <row r="186" spans="6:6" hidden="1">
      <c r="F186" s="258"/>
    </row>
    <row r="187" spans="6:6" hidden="1">
      <c r="F187" s="258"/>
    </row>
    <row r="188" spans="6:6" hidden="1">
      <c r="F188" s="258"/>
    </row>
    <row r="189" spans="6:6" hidden="1">
      <c r="F189" s="258"/>
    </row>
    <row r="190" spans="6:6" hidden="1">
      <c r="F190" s="258"/>
    </row>
    <row r="191" spans="6:6" hidden="1">
      <c r="F191" s="258"/>
    </row>
    <row r="192" spans="6:6" hidden="1">
      <c r="F192" s="258"/>
    </row>
    <row r="193" spans="6:6" hidden="1">
      <c r="F193" s="258"/>
    </row>
    <row r="194" spans="6:6" hidden="1">
      <c r="F194" s="258"/>
    </row>
    <row r="195" spans="6:6" hidden="1">
      <c r="F195" s="258"/>
    </row>
    <row r="196" spans="6:6" hidden="1">
      <c r="F196" s="258"/>
    </row>
    <row r="197" spans="6:6" hidden="1">
      <c r="F197" s="258"/>
    </row>
    <row r="198" spans="6:6" hidden="1">
      <c r="F198" s="258"/>
    </row>
    <row r="199" spans="6:6" hidden="1">
      <c r="F199" s="258"/>
    </row>
    <row r="200" spans="6:6" hidden="1">
      <c r="F200" s="258"/>
    </row>
    <row r="201" spans="6:6" hidden="1">
      <c r="F201" s="258"/>
    </row>
    <row r="202" spans="6:6" hidden="1">
      <c r="F202" s="258"/>
    </row>
    <row r="203" spans="6:6" hidden="1">
      <c r="F203" s="258"/>
    </row>
    <row r="204" spans="6:6" hidden="1">
      <c r="F204" s="258"/>
    </row>
    <row r="205" spans="6:6" hidden="1">
      <c r="F205" s="258"/>
    </row>
    <row r="206" spans="6:6" hidden="1">
      <c r="F206" s="258"/>
    </row>
    <row r="207" spans="6:6" hidden="1">
      <c r="F207" s="258"/>
    </row>
    <row r="208" spans="6:6" hidden="1">
      <c r="F208" s="258"/>
    </row>
    <row r="209" spans="6:6" hidden="1">
      <c r="F209" s="258"/>
    </row>
    <row r="210" spans="6:6" hidden="1">
      <c r="F210" s="258"/>
    </row>
    <row r="211" spans="6:6" hidden="1">
      <c r="F211" s="258"/>
    </row>
    <row r="212" spans="6:6" hidden="1">
      <c r="F212" s="258"/>
    </row>
    <row r="213" spans="6:6" hidden="1">
      <c r="F213" s="258"/>
    </row>
    <row r="214" spans="6:6" hidden="1">
      <c r="F214" s="258"/>
    </row>
    <row r="215" spans="6:6" hidden="1">
      <c r="F215" s="258"/>
    </row>
    <row r="216" spans="6:6" hidden="1">
      <c r="F216" s="258"/>
    </row>
    <row r="217" spans="6:6" hidden="1">
      <c r="F217" s="258"/>
    </row>
    <row r="218" spans="6:6" hidden="1">
      <c r="F218" s="258"/>
    </row>
    <row r="219" spans="6:6" hidden="1">
      <c r="F219" s="258"/>
    </row>
    <row r="220" spans="6:6" hidden="1">
      <c r="F220" s="258"/>
    </row>
    <row r="221" spans="6:6" hidden="1">
      <c r="F221" s="258"/>
    </row>
    <row r="222" spans="6:6" hidden="1">
      <c r="F222" s="258"/>
    </row>
    <row r="223" spans="6:6" hidden="1">
      <c r="F223" s="258"/>
    </row>
    <row r="224" spans="6:6" hidden="1">
      <c r="F224" s="258"/>
    </row>
    <row r="225" spans="6:6" hidden="1">
      <c r="F225" s="258"/>
    </row>
    <row r="226" spans="6:6" hidden="1">
      <c r="F226" s="258"/>
    </row>
    <row r="227" spans="6:6" hidden="1">
      <c r="F227" s="258"/>
    </row>
    <row r="228" spans="6:6" hidden="1">
      <c r="F228" s="258"/>
    </row>
    <row r="229" spans="6:6" hidden="1">
      <c r="F229" s="258"/>
    </row>
    <row r="230" spans="6:6" hidden="1">
      <c r="F230" s="258"/>
    </row>
    <row r="231" spans="6:6" hidden="1">
      <c r="F231" s="258"/>
    </row>
    <row r="232" spans="6:6" hidden="1">
      <c r="F232" s="258"/>
    </row>
    <row r="233" spans="6:6" hidden="1">
      <c r="F233" s="258"/>
    </row>
    <row r="234" spans="6:6" hidden="1">
      <c r="F234" s="258"/>
    </row>
    <row r="235" spans="6:6" hidden="1">
      <c r="F235" s="258"/>
    </row>
    <row r="236" spans="6:6" hidden="1">
      <c r="F236" s="258"/>
    </row>
    <row r="237" spans="6:6" hidden="1">
      <c r="F237" s="258"/>
    </row>
    <row r="238" spans="6:6" hidden="1">
      <c r="F238" s="258"/>
    </row>
    <row r="239" spans="6:6" hidden="1">
      <c r="F239" s="258"/>
    </row>
    <row r="240" spans="6:6" hidden="1">
      <c r="F240" s="258"/>
    </row>
    <row r="241" spans="6:6" hidden="1">
      <c r="F241" s="258"/>
    </row>
    <row r="242" spans="6:6" hidden="1">
      <c r="F242" s="258"/>
    </row>
    <row r="243" spans="6:6" hidden="1">
      <c r="F243" s="258"/>
    </row>
    <row r="244" spans="6:6" hidden="1">
      <c r="F244" s="258"/>
    </row>
    <row r="245" spans="6:6" hidden="1">
      <c r="F245" s="258"/>
    </row>
    <row r="246" spans="6:6" hidden="1">
      <c r="F246" s="258"/>
    </row>
    <row r="247" spans="6:6" hidden="1">
      <c r="F247" s="258"/>
    </row>
    <row r="248" spans="6:6" hidden="1">
      <c r="F248" s="258"/>
    </row>
    <row r="249" spans="6:6" hidden="1">
      <c r="F249" s="258"/>
    </row>
    <row r="250" spans="6:6" hidden="1">
      <c r="F250" s="258"/>
    </row>
    <row r="251" spans="6:6" hidden="1">
      <c r="F251" s="258"/>
    </row>
    <row r="252" spans="6:6" hidden="1">
      <c r="F252" s="258"/>
    </row>
    <row r="253" spans="6:6" hidden="1">
      <c r="F253" s="258"/>
    </row>
    <row r="254" spans="6:6" hidden="1">
      <c r="F254" s="258"/>
    </row>
    <row r="255" spans="6:6" hidden="1">
      <c r="F255" s="258"/>
    </row>
    <row r="256" spans="6:6" hidden="1">
      <c r="F256" s="258"/>
    </row>
    <row r="257" spans="4:6" hidden="1">
      <c r="F257" s="258"/>
    </row>
    <row r="258" spans="4:6" hidden="1">
      <c r="F258" s="258"/>
    </row>
    <row r="259" spans="4:6" hidden="1">
      <c r="F259" s="258"/>
    </row>
    <row r="260" spans="4:6" hidden="1">
      <c r="F260" s="258"/>
    </row>
    <row r="261" spans="4:6" hidden="1">
      <c r="F261" s="258"/>
    </row>
    <row r="262" spans="4:6" hidden="1">
      <c r="D262" s="258"/>
      <c r="F262" s="258"/>
    </row>
    <row r="263" spans="4:6" hidden="1">
      <c r="D263" s="258"/>
      <c r="F263" s="258"/>
    </row>
    <row r="264" spans="4:6" hidden="1">
      <c r="D264" s="258"/>
      <c r="F264" s="258"/>
    </row>
    <row r="265" spans="4:6" hidden="1">
      <c r="D265" s="258"/>
      <c r="F265" s="258"/>
    </row>
    <row r="266" spans="4:6" hidden="1">
      <c r="D266" s="258"/>
      <c r="F266" s="258"/>
    </row>
    <row r="267" spans="4:6" hidden="1">
      <c r="D267" s="258"/>
      <c r="F267" s="258"/>
    </row>
    <row r="268" spans="4:6" hidden="1">
      <c r="D268" s="258"/>
      <c r="F268" s="258"/>
    </row>
    <row r="269" spans="4:6" hidden="1">
      <c r="D269" s="258"/>
      <c r="F269" s="258"/>
    </row>
    <row r="270" spans="4:6" hidden="1">
      <c r="D270" s="258"/>
      <c r="F270" s="258"/>
    </row>
    <row r="271" spans="4:6" hidden="1">
      <c r="D271" s="258"/>
      <c r="F271" s="258"/>
    </row>
    <row r="272" spans="4:6" hidden="1">
      <c r="D272" s="258"/>
      <c r="F272" s="258"/>
    </row>
    <row r="273" spans="4:6" hidden="1">
      <c r="D273" s="258"/>
      <c r="F273" s="258"/>
    </row>
    <row r="274" spans="4:6" hidden="1">
      <c r="D274" s="258"/>
      <c r="F274" s="258"/>
    </row>
    <row r="275" spans="4:6" hidden="1">
      <c r="D275" s="258"/>
      <c r="F275" s="258"/>
    </row>
    <row r="276" spans="4:6" hidden="1">
      <c r="D276" s="258"/>
      <c r="F276" s="258"/>
    </row>
    <row r="277" spans="4:6" hidden="1">
      <c r="D277" s="258"/>
      <c r="F277" s="258"/>
    </row>
    <row r="278" spans="4:6" hidden="1">
      <c r="D278" s="258"/>
      <c r="F278" s="258"/>
    </row>
    <row r="279" spans="4:6" hidden="1">
      <c r="D279" s="258"/>
      <c r="F279" s="258"/>
    </row>
    <row r="280" spans="4:6" hidden="1">
      <c r="D280" s="258"/>
      <c r="F280" s="258"/>
    </row>
    <row r="281" spans="4:6" hidden="1">
      <c r="D281" s="258"/>
      <c r="F281" s="258"/>
    </row>
    <row r="282" spans="4:6" hidden="1">
      <c r="D282" s="258"/>
      <c r="F282" s="258"/>
    </row>
    <row r="283" spans="4:6" hidden="1">
      <c r="D283" s="258"/>
      <c r="F283" s="258"/>
    </row>
    <row r="284" spans="4:6" hidden="1">
      <c r="D284" s="258"/>
      <c r="F284" s="258"/>
    </row>
    <row r="285" spans="4:6" hidden="1">
      <c r="D285" s="258"/>
      <c r="F285" s="258"/>
    </row>
    <row r="286" spans="4:6" hidden="1">
      <c r="D286" s="258"/>
      <c r="F286" s="258"/>
    </row>
    <row r="287" spans="4:6" hidden="1">
      <c r="D287" s="258"/>
      <c r="F287" s="258"/>
    </row>
    <row r="288" spans="4:6" hidden="1">
      <c r="D288" s="258"/>
      <c r="F288" s="258"/>
    </row>
    <row r="289" spans="4:6" hidden="1">
      <c r="D289" s="258"/>
      <c r="F289" s="258"/>
    </row>
    <row r="290" spans="4:6" hidden="1">
      <c r="D290" s="258"/>
      <c r="F290" s="258"/>
    </row>
    <row r="291" spans="4:6" hidden="1">
      <c r="D291" s="258"/>
      <c r="F291" s="258"/>
    </row>
    <row r="292" spans="4:6" hidden="1">
      <c r="D292" s="258"/>
      <c r="F292" s="258"/>
    </row>
    <row r="293" spans="4:6" hidden="1">
      <c r="D293" s="258"/>
      <c r="F293" s="258"/>
    </row>
    <row r="294" spans="4:6" hidden="1">
      <c r="D294" s="258"/>
      <c r="F294" s="258"/>
    </row>
    <row r="295" spans="4:6" hidden="1">
      <c r="D295" s="258"/>
      <c r="F295" s="258"/>
    </row>
    <row r="296" spans="4:6" hidden="1">
      <c r="D296" s="258"/>
      <c r="F296" s="258"/>
    </row>
    <row r="297" spans="4:6" hidden="1">
      <c r="D297" s="258"/>
      <c r="F297" s="258"/>
    </row>
    <row r="298" spans="4:6" hidden="1">
      <c r="D298" s="258"/>
      <c r="F298" s="258"/>
    </row>
    <row r="299" spans="4:6" hidden="1">
      <c r="D299" s="258"/>
      <c r="F299" s="258"/>
    </row>
    <row r="300" spans="4:6" hidden="1">
      <c r="D300" s="258"/>
      <c r="F300" s="258"/>
    </row>
    <row r="301" spans="4:6" hidden="1">
      <c r="D301" s="258"/>
      <c r="F301" s="258"/>
    </row>
    <row r="302" spans="4:6" hidden="1">
      <c r="D302" s="258"/>
      <c r="F302" s="258"/>
    </row>
    <row r="303" spans="4:6" hidden="1">
      <c r="D303" s="258"/>
      <c r="F303" s="258"/>
    </row>
    <row r="304" spans="4:6" hidden="1">
      <c r="D304" s="258"/>
      <c r="F304" s="258"/>
    </row>
    <row r="305" spans="4:6" hidden="1">
      <c r="D305" s="258"/>
      <c r="F305" s="258"/>
    </row>
    <row r="306" spans="4:6" hidden="1">
      <c r="D306" s="258"/>
      <c r="F306" s="258"/>
    </row>
    <row r="307" spans="4:6" hidden="1">
      <c r="D307" s="258"/>
      <c r="F307" s="258"/>
    </row>
    <row r="308" spans="4:6" hidden="1">
      <c r="D308" s="258"/>
      <c r="F308" s="258"/>
    </row>
    <row r="309" spans="4:6" hidden="1">
      <c r="D309" s="258"/>
      <c r="F309" s="258"/>
    </row>
    <row r="310" spans="4:6" hidden="1">
      <c r="D310" s="258"/>
      <c r="F310" s="258"/>
    </row>
    <row r="311" spans="4:6" hidden="1">
      <c r="D311" s="258"/>
      <c r="F311" s="258"/>
    </row>
    <row r="312" spans="4:6" hidden="1">
      <c r="D312" s="258"/>
      <c r="F312" s="258"/>
    </row>
    <row r="313" spans="4:6" hidden="1">
      <c r="D313" s="258"/>
      <c r="F313" s="258"/>
    </row>
    <row r="314" spans="4:6" hidden="1">
      <c r="D314" s="258"/>
      <c r="F314" s="258"/>
    </row>
    <row r="315" spans="4:6" hidden="1">
      <c r="D315" s="258"/>
      <c r="F315" s="258"/>
    </row>
    <row r="316" spans="4:6" hidden="1">
      <c r="D316" s="258"/>
      <c r="F316" s="258"/>
    </row>
    <row r="317" spans="4:6" hidden="1">
      <c r="D317" s="258"/>
      <c r="F317" s="258"/>
    </row>
    <row r="318" spans="4:6" hidden="1">
      <c r="D318" s="258"/>
      <c r="F318" s="258"/>
    </row>
    <row r="319" spans="4:6" hidden="1">
      <c r="D319" s="258"/>
      <c r="F319" s="258"/>
    </row>
    <row r="320" spans="4:6" hidden="1">
      <c r="D320" s="258"/>
      <c r="F320" s="258"/>
    </row>
    <row r="321" spans="4:6" hidden="1">
      <c r="D321" s="258"/>
      <c r="F321" s="258"/>
    </row>
    <row r="322" spans="4:6" hidden="1">
      <c r="D322" s="258"/>
      <c r="F322" s="258"/>
    </row>
    <row r="323" spans="4:6" hidden="1">
      <c r="D323" s="258"/>
      <c r="F323" s="258"/>
    </row>
    <row r="324" spans="4:6" hidden="1">
      <c r="D324" s="258"/>
      <c r="F324" s="258"/>
    </row>
    <row r="325" spans="4:6" hidden="1">
      <c r="D325" s="258"/>
      <c r="F325" s="258"/>
    </row>
    <row r="326" spans="4:6" hidden="1">
      <c r="D326" s="258"/>
      <c r="F326" s="258"/>
    </row>
    <row r="327" spans="4:6" hidden="1">
      <c r="D327" s="258"/>
      <c r="F327" s="258"/>
    </row>
    <row r="328" spans="4:6" hidden="1">
      <c r="D328" s="258"/>
      <c r="F328" s="258"/>
    </row>
    <row r="329" spans="4:6" hidden="1">
      <c r="D329" s="258"/>
      <c r="F329" s="258"/>
    </row>
    <row r="330" spans="4:6" hidden="1">
      <c r="D330" s="258"/>
      <c r="F330" s="258"/>
    </row>
    <row r="331" spans="4:6" hidden="1">
      <c r="D331" s="258"/>
      <c r="F331" s="258"/>
    </row>
    <row r="332" spans="4:6" hidden="1">
      <c r="D332" s="258"/>
      <c r="F332" s="258"/>
    </row>
    <row r="333" spans="4:6" hidden="1">
      <c r="D333" s="258"/>
      <c r="F333" s="258"/>
    </row>
    <row r="334" spans="4:6" hidden="1">
      <c r="D334" s="258"/>
      <c r="F334" s="258"/>
    </row>
    <row r="335" spans="4:6" hidden="1">
      <c r="D335" s="258"/>
      <c r="F335" s="258"/>
    </row>
    <row r="336" spans="4:6" hidden="1">
      <c r="D336" s="258"/>
      <c r="F336" s="258"/>
    </row>
    <row r="337" spans="2:6" hidden="1">
      <c r="D337" s="258"/>
      <c r="F337" s="258"/>
    </row>
    <row r="338" spans="2:6" hidden="1">
      <c r="D338" s="258"/>
      <c r="F338" s="258"/>
    </row>
    <row r="339" spans="2:6" hidden="1">
      <c r="D339" s="258"/>
      <c r="F339" s="258"/>
    </row>
    <row r="340" spans="2:6" hidden="1">
      <c r="D340" s="258"/>
      <c r="F340" s="258"/>
    </row>
    <row r="341" spans="2:6" hidden="1">
      <c r="D341" s="258"/>
      <c r="F341" s="258"/>
    </row>
    <row r="342" spans="2:6" hidden="1">
      <c r="D342" s="258"/>
      <c r="F342" s="258"/>
    </row>
    <row r="343" spans="2:6" hidden="1">
      <c r="D343" s="258"/>
      <c r="F343" s="258"/>
    </row>
    <row r="344" spans="2:6" hidden="1">
      <c r="D344" s="258"/>
      <c r="F344" s="258"/>
    </row>
    <row r="345" spans="2:6" hidden="1">
      <c r="D345" s="258"/>
      <c r="F345" s="258"/>
    </row>
    <row r="346" spans="2:6" hidden="1">
      <c r="D346" s="258"/>
      <c r="F346" s="258"/>
    </row>
    <row r="347" spans="2:6" hidden="1">
      <c r="D347" s="258"/>
      <c r="F347" s="258"/>
    </row>
    <row r="348" spans="2:6" hidden="1">
      <c r="D348" s="258"/>
      <c r="F348" s="258"/>
    </row>
    <row r="349" spans="2:6" hidden="1">
      <c r="B349" s="258"/>
      <c r="D349" s="258"/>
      <c r="F349" s="258"/>
    </row>
    <row r="350" spans="2:6" hidden="1">
      <c r="D350" s="258"/>
      <c r="F350" s="258"/>
    </row>
    <row r="351" spans="2:6" hidden="1">
      <c r="D351" s="258"/>
    </row>
    <row r="352" spans="2:6" hidden="1">
      <c r="D352" s="258"/>
    </row>
    <row r="353" spans="4:4" hidden="1">
      <c r="D353" s="258"/>
    </row>
    <row r="354" spans="4:4" hidden="1">
      <c r="D354" s="258"/>
    </row>
    <row r="355" spans="4:4" hidden="1">
      <c r="D355" s="258"/>
    </row>
    <row r="356" spans="4:4" hidden="1">
      <c r="D356" s="258"/>
    </row>
    <row r="357" spans="4:4" hidden="1">
      <c r="D357" s="258"/>
    </row>
    <row r="358" spans="4:4" hidden="1">
      <c r="D358" s="258"/>
    </row>
    <row r="359" spans="4:4" hidden="1">
      <c r="D359" s="258"/>
    </row>
    <row r="360" spans="4:4" hidden="1">
      <c r="D360" s="258"/>
    </row>
    <row r="361" spans="4:4" hidden="1">
      <c r="D361" s="258"/>
    </row>
    <row r="362" spans="4:4" hidden="1">
      <c r="D362" s="258"/>
    </row>
    <row r="363" spans="4:4" hidden="1">
      <c r="D363" s="258"/>
    </row>
    <row r="364" spans="4:4" hidden="1">
      <c r="D364" s="258"/>
    </row>
    <row r="365" spans="4:4" hidden="1">
      <c r="D365" s="258"/>
    </row>
    <row r="366" spans="4:4" hidden="1">
      <c r="D366" s="258"/>
    </row>
    <row r="367" spans="4:4" hidden="1">
      <c r="D367" s="258"/>
    </row>
    <row r="368" spans="4:4" hidden="1">
      <c r="D368" s="258"/>
    </row>
    <row r="369" spans="4:4" hidden="1">
      <c r="D369" s="258"/>
    </row>
    <row r="370" spans="4:4" hidden="1">
      <c r="D370" s="258"/>
    </row>
    <row r="371" spans="4:4" hidden="1">
      <c r="D371" s="258"/>
    </row>
    <row r="372" spans="4:4" hidden="1">
      <c r="D372" s="258"/>
    </row>
  </sheetData>
  <mergeCells count="24">
    <mergeCell ref="A77:B77"/>
    <mergeCell ref="G78:H78"/>
    <mergeCell ref="C79:D79"/>
    <mergeCell ref="A82:B82"/>
    <mergeCell ref="E85:F85"/>
    <mergeCell ref="C89:D89"/>
    <mergeCell ref="G53:H53"/>
    <mergeCell ref="E62:F62"/>
    <mergeCell ref="G64:H64"/>
    <mergeCell ref="C66:D66"/>
    <mergeCell ref="A71:B71"/>
    <mergeCell ref="E75:F75"/>
    <mergeCell ref="G18:H18"/>
    <mergeCell ref="E26:F26"/>
    <mergeCell ref="G28:H28"/>
    <mergeCell ref="G37:H37"/>
    <mergeCell ref="A49:B49"/>
    <mergeCell ref="E50:F50"/>
    <mergeCell ref="A1:H1"/>
    <mergeCell ref="A4:B4"/>
    <mergeCell ref="C5:D5"/>
    <mergeCell ref="E6:F6"/>
    <mergeCell ref="C8:D8"/>
    <mergeCell ref="E10:F10"/>
  </mergeCells>
  <phoneticPr fontId="5"/>
  <printOptions horizontalCentered="1" verticalCentered="1"/>
  <pageMargins left="0" right="0" top="0" bottom="0" header="0.31496062992125984" footer="0.31496062992125984"/>
  <pageSetup paperSize="8"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2"/>
  <sheetViews>
    <sheetView zoomScaleNormal="100" zoomScaleSheetLayoutView="100" workbookViewId="0"/>
  </sheetViews>
  <sheetFormatPr defaultColWidth="0" defaultRowHeight="13.5" zeroHeight="1"/>
  <cols>
    <col min="1" max="1" width="9" customWidth="1"/>
    <col min="2" max="2" width="49.375" bestFit="1" customWidth="1"/>
    <col min="3" max="16384" width="9" hidden="1"/>
  </cols>
  <sheetData>
    <row r="1" spans="1:2">
      <c r="A1" t="s">
        <v>114</v>
      </c>
      <c r="B1" t="s">
        <v>115</v>
      </c>
    </row>
    <row r="2" spans="1:2">
      <c r="A2" t="s">
        <v>116</v>
      </c>
      <c r="B2" t="s">
        <v>117</v>
      </c>
    </row>
    <row r="3" spans="1:2">
      <c r="A3" t="s">
        <v>118</v>
      </c>
      <c r="B3" t="s">
        <v>119</v>
      </c>
    </row>
    <row r="4" spans="1:2">
      <c r="A4" t="s">
        <v>120</v>
      </c>
      <c r="B4" t="s">
        <v>121</v>
      </c>
    </row>
    <row r="5" spans="1:2">
      <c r="A5" t="s">
        <v>122</v>
      </c>
      <c r="B5" t="s">
        <v>123</v>
      </c>
    </row>
    <row r="6" spans="1:2">
      <c r="A6" t="s">
        <v>124</v>
      </c>
      <c r="B6" t="s">
        <v>125</v>
      </c>
    </row>
    <row r="7" spans="1:2">
      <c r="A7" t="s">
        <v>126</v>
      </c>
      <c r="B7" t="s">
        <v>127</v>
      </c>
    </row>
    <row r="8" spans="1:2">
      <c r="A8" t="s">
        <v>128</v>
      </c>
      <c r="B8" t="s">
        <v>129</v>
      </c>
    </row>
    <row r="9" spans="1:2">
      <c r="A9" t="s">
        <v>130</v>
      </c>
      <c r="B9" t="s">
        <v>131</v>
      </c>
    </row>
    <row r="10" spans="1:2">
      <c r="A10" t="s">
        <v>132</v>
      </c>
      <c r="B10" t="s">
        <v>133</v>
      </c>
    </row>
    <row r="11" spans="1:2">
      <c r="A11" t="s">
        <v>134</v>
      </c>
      <c r="B11" t="s">
        <v>135</v>
      </c>
    </row>
    <row r="12" spans="1:2">
      <c r="A12" t="s">
        <v>136</v>
      </c>
      <c r="B12" t="s">
        <v>137</v>
      </c>
    </row>
    <row r="13" spans="1:2">
      <c r="A13" t="s">
        <v>138</v>
      </c>
      <c r="B13" t="s">
        <v>139</v>
      </c>
    </row>
    <row r="14" spans="1:2">
      <c r="A14" t="s">
        <v>140</v>
      </c>
      <c r="B14" t="s">
        <v>141</v>
      </c>
    </row>
    <row r="15" spans="1:2">
      <c r="A15" t="s">
        <v>142</v>
      </c>
      <c r="B15" t="s">
        <v>143</v>
      </c>
    </row>
    <row r="16" spans="1:2">
      <c r="A16" t="s">
        <v>144</v>
      </c>
      <c r="B16" t="s">
        <v>145</v>
      </c>
    </row>
    <row r="17" spans="1:2">
      <c r="A17" t="s">
        <v>146</v>
      </c>
      <c r="B17" t="s">
        <v>147</v>
      </c>
    </row>
    <row r="18" spans="1:2">
      <c r="A18" t="s">
        <v>148</v>
      </c>
      <c r="B18" t="s">
        <v>149</v>
      </c>
    </row>
    <row r="19" spans="1:2">
      <c r="A19" t="s">
        <v>150</v>
      </c>
      <c r="B19" t="s">
        <v>151</v>
      </c>
    </row>
    <row r="20" spans="1:2">
      <c r="A20" t="s">
        <v>152</v>
      </c>
      <c r="B20" t="s">
        <v>153</v>
      </c>
    </row>
    <row r="21" spans="1:2">
      <c r="A21" t="s">
        <v>154</v>
      </c>
      <c r="B21" t="s">
        <v>155</v>
      </c>
    </row>
    <row r="22" spans="1:2">
      <c r="A22" t="s">
        <v>156</v>
      </c>
      <c r="B22" t="s">
        <v>157</v>
      </c>
    </row>
    <row r="23" spans="1:2">
      <c r="A23" t="s">
        <v>158</v>
      </c>
      <c r="B23" t="s">
        <v>159</v>
      </c>
    </row>
    <row r="24" spans="1:2">
      <c r="A24" t="s">
        <v>160</v>
      </c>
      <c r="B24" t="s">
        <v>161</v>
      </c>
    </row>
    <row r="25" spans="1:2">
      <c r="A25" t="s">
        <v>162</v>
      </c>
      <c r="B25" t="s">
        <v>163</v>
      </c>
    </row>
    <row r="26" spans="1:2">
      <c r="A26" t="s">
        <v>164</v>
      </c>
      <c r="B26" t="s">
        <v>165</v>
      </c>
    </row>
    <row r="27" spans="1:2">
      <c r="A27" t="s">
        <v>166</v>
      </c>
      <c r="B27" t="s">
        <v>167</v>
      </c>
    </row>
    <row r="28" spans="1:2">
      <c r="A28" t="s">
        <v>168</v>
      </c>
      <c r="B28" t="s">
        <v>169</v>
      </c>
    </row>
    <row r="29" spans="1:2">
      <c r="A29" t="s">
        <v>170</v>
      </c>
      <c r="B29" t="s">
        <v>171</v>
      </c>
    </row>
    <row r="30" spans="1:2">
      <c r="A30" t="s">
        <v>172</v>
      </c>
      <c r="B30" t="s">
        <v>173</v>
      </c>
    </row>
    <row r="31" spans="1:2">
      <c r="A31" t="s">
        <v>174</v>
      </c>
      <c r="B31" t="s">
        <v>175</v>
      </c>
    </row>
    <row r="32" spans="1:2">
      <c r="A32" t="s">
        <v>176</v>
      </c>
      <c r="B32" t="s">
        <v>177</v>
      </c>
    </row>
    <row r="33" spans="1:2">
      <c r="A33" t="s">
        <v>178</v>
      </c>
      <c r="B33" t="s">
        <v>179</v>
      </c>
    </row>
    <row r="34" spans="1:2">
      <c r="A34" t="s">
        <v>180</v>
      </c>
      <c r="B34" t="s">
        <v>181</v>
      </c>
    </row>
    <row r="35" spans="1:2">
      <c r="A35" t="s">
        <v>182</v>
      </c>
      <c r="B35" t="s">
        <v>183</v>
      </c>
    </row>
    <row r="36" spans="1:2">
      <c r="A36" t="s">
        <v>184</v>
      </c>
      <c r="B36" t="s">
        <v>185</v>
      </c>
    </row>
    <row r="37" spans="1:2">
      <c r="A37" t="s">
        <v>186</v>
      </c>
      <c r="B37" t="s">
        <v>187</v>
      </c>
    </row>
    <row r="38" spans="1:2">
      <c r="A38" t="s">
        <v>188</v>
      </c>
      <c r="B38" t="s">
        <v>189</v>
      </c>
    </row>
    <row r="39" spans="1:2">
      <c r="A39" t="s">
        <v>190</v>
      </c>
      <c r="B39" t="s">
        <v>191</v>
      </c>
    </row>
    <row r="40" spans="1:2">
      <c r="A40" t="s">
        <v>192</v>
      </c>
      <c r="B40" t="s">
        <v>193</v>
      </c>
    </row>
    <row r="41" spans="1:2">
      <c r="A41" t="s">
        <v>194</v>
      </c>
      <c r="B41" t="s">
        <v>195</v>
      </c>
    </row>
    <row r="42" spans="1:2">
      <c r="A42" t="s">
        <v>196</v>
      </c>
      <c r="B42" t="s">
        <v>197</v>
      </c>
    </row>
    <row r="43" spans="1:2">
      <c r="A43" t="s">
        <v>198</v>
      </c>
      <c r="B43" t="s">
        <v>199</v>
      </c>
    </row>
    <row r="44" spans="1:2">
      <c r="A44" t="s">
        <v>200</v>
      </c>
      <c r="B44" t="s">
        <v>201</v>
      </c>
    </row>
    <row r="45" spans="1:2">
      <c r="A45" t="s">
        <v>202</v>
      </c>
      <c r="B45" t="s">
        <v>203</v>
      </c>
    </row>
    <row r="46" spans="1:2">
      <c r="A46" t="s">
        <v>204</v>
      </c>
      <c r="B46" t="s">
        <v>205</v>
      </c>
    </row>
    <row r="47" spans="1:2">
      <c r="A47" t="s">
        <v>206</v>
      </c>
      <c r="B47" t="s">
        <v>207</v>
      </c>
    </row>
    <row r="48" spans="1:2">
      <c r="A48" t="s">
        <v>208</v>
      </c>
      <c r="B48" t="s">
        <v>209</v>
      </c>
    </row>
    <row r="49" spans="1:2">
      <c r="A49" t="s">
        <v>210</v>
      </c>
      <c r="B49" t="s">
        <v>211</v>
      </c>
    </row>
    <row r="50" spans="1:2">
      <c r="A50" t="s">
        <v>212</v>
      </c>
      <c r="B50" t="s">
        <v>213</v>
      </c>
    </row>
    <row r="51" spans="1:2">
      <c r="A51" t="s">
        <v>214</v>
      </c>
      <c r="B51" t="s">
        <v>215</v>
      </c>
    </row>
    <row r="52" spans="1:2">
      <c r="A52" t="s">
        <v>216</v>
      </c>
      <c r="B52" t="s">
        <v>217</v>
      </c>
    </row>
    <row r="53" spans="1:2">
      <c r="A53" t="s">
        <v>218</v>
      </c>
      <c r="B53" t="s">
        <v>219</v>
      </c>
    </row>
    <row r="54" spans="1:2">
      <c r="A54" t="s">
        <v>220</v>
      </c>
      <c r="B54" t="s">
        <v>221</v>
      </c>
    </row>
    <row r="55" spans="1:2">
      <c r="A55" t="s">
        <v>222</v>
      </c>
      <c r="B55" t="s">
        <v>223</v>
      </c>
    </row>
    <row r="56" spans="1:2">
      <c r="A56" t="s">
        <v>224</v>
      </c>
      <c r="B56" t="s">
        <v>225</v>
      </c>
    </row>
    <row r="57" spans="1:2">
      <c r="A57" t="s">
        <v>226</v>
      </c>
      <c r="B57" t="s">
        <v>227</v>
      </c>
    </row>
    <row r="58" spans="1:2">
      <c r="A58" t="s">
        <v>228</v>
      </c>
      <c r="B58" t="s">
        <v>229</v>
      </c>
    </row>
    <row r="59" spans="1:2">
      <c r="A59" t="s">
        <v>230</v>
      </c>
      <c r="B59" t="s">
        <v>231</v>
      </c>
    </row>
    <row r="60" spans="1:2">
      <c r="A60" t="s">
        <v>232</v>
      </c>
      <c r="B60" t="s">
        <v>233</v>
      </c>
    </row>
    <row r="61" spans="1:2">
      <c r="A61" t="s">
        <v>234</v>
      </c>
      <c r="B61" t="s">
        <v>235</v>
      </c>
    </row>
    <row r="62" spans="1:2">
      <c r="A62" t="s">
        <v>236</v>
      </c>
      <c r="B62" t="s">
        <v>237</v>
      </c>
    </row>
    <row r="63" spans="1:2">
      <c r="A63" t="s">
        <v>238</v>
      </c>
      <c r="B63" t="s">
        <v>239</v>
      </c>
    </row>
    <row r="64" spans="1:2">
      <c r="A64" t="s">
        <v>240</v>
      </c>
      <c r="B64" t="s">
        <v>241</v>
      </c>
    </row>
    <row r="65" spans="1:2">
      <c r="A65" t="s">
        <v>242</v>
      </c>
      <c r="B65" t="s">
        <v>243</v>
      </c>
    </row>
    <row r="66" spans="1:2">
      <c r="A66" t="s">
        <v>244</v>
      </c>
      <c r="B66" t="s">
        <v>245</v>
      </c>
    </row>
    <row r="67" spans="1:2">
      <c r="A67" t="s">
        <v>246</v>
      </c>
      <c r="B67" t="s">
        <v>247</v>
      </c>
    </row>
    <row r="68" spans="1:2">
      <c r="A68" t="s">
        <v>248</v>
      </c>
      <c r="B68" t="s">
        <v>249</v>
      </c>
    </row>
    <row r="69" spans="1:2">
      <c r="A69" t="s">
        <v>250</v>
      </c>
      <c r="B69" t="s">
        <v>251</v>
      </c>
    </row>
    <row r="70" spans="1:2">
      <c r="A70" t="s">
        <v>252</v>
      </c>
      <c r="B70" t="s">
        <v>253</v>
      </c>
    </row>
    <row r="71" spans="1:2">
      <c r="A71" t="s">
        <v>254</v>
      </c>
      <c r="B71" t="s">
        <v>255</v>
      </c>
    </row>
    <row r="72" spans="1:2">
      <c r="A72" t="s">
        <v>256</v>
      </c>
      <c r="B72" t="s">
        <v>257</v>
      </c>
    </row>
    <row r="73" spans="1:2">
      <c r="A73" t="s">
        <v>258</v>
      </c>
      <c r="B73" t="s">
        <v>259</v>
      </c>
    </row>
    <row r="74" spans="1:2">
      <c r="A74" t="s">
        <v>260</v>
      </c>
      <c r="B74" t="s">
        <v>261</v>
      </c>
    </row>
    <row r="75" spans="1:2">
      <c r="A75" t="s">
        <v>262</v>
      </c>
      <c r="B75" t="s">
        <v>263</v>
      </c>
    </row>
    <row r="76" spans="1:2">
      <c r="A76" t="s">
        <v>264</v>
      </c>
      <c r="B76" t="s">
        <v>265</v>
      </c>
    </row>
    <row r="77" spans="1:2">
      <c r="A77" t="s">
        <v>266</v>
      </c>
      <c r="B77" t="s">
        <v>267</v>
      </c>
    </row>
    <row r="78" spans="1:2">
      <c r="A78" t="s">
        <v>268</v>
      </c>
      <c r="B78" t="s">
        <v>269</v>
      </c>
    </row>
    <row r="79" spans="1:2">
      <c r="A79" t="s">
        <v>270</v>
      </c>
      <c r="B79" t="s">
        <v>271</v>
      </c>
    </row>
    <row r="80" spans="1:2">
      <c r="A80" t="s">
        <v>272</v>
      </c>
      <c r="B80" t="s">
        <v>273</v>
      </c>
    </row>
    <row r="81" spans="1:2">
      <c r="A81" t="s">
        <v>274</v>
      </c>
      <c r="B81" t="s">
        <v>275</v>
      </c>
    </row>
    <row r="82" spans="1:2">
      <c r="A82" t="s">
        <v>276</v>
      </c>
      <c r="B82" t="s">
        <v>277</v>
      </c>
    </row>
    <row r="83" spans="1:2">
      <c r="A83" t="s">
        <v>278</v>
      </c>
      <c r="B83" t="s">
        <v>279</v>
      </c>
    </row>
    <row r="84" spans="1:2">
      <c r="A84" t="s">
        <v>280</v>
      </c>
      <c r="B84" t="s">
        <v>281</v>
      </c>
    </row>
    <row r="85" spans="1:2">
      <c r="A85" t="s">
        <v>282</v>
      </c>
      <c r="B85" t="s">
        <v>283</v>
      </c>
    </row>
    <row r="86" spans="1:2">
      <c r="A86" t="s">
        <v>284</v>
      </c>
      <c r="B86" t="s">
        <v>285</v>
      </c>
    </row>
    <row r="87" spans="1:2">
      <c r="A87" t="s">
        <v>286</v>
      </c>
      <c r="B87" t="s">
        <v>287</v>
      </c>
    </row>
    <row r="88" spans="1:2">
      <c r="A88" t="s">
        <v>288</v>
      </c>
      <c r="B88" t="s">
        <v>289</v>
      </c>
    </row>
    <row r="89" spans="1:2">
      <c r="A89" t="s">
        <v>290</v>
      </c>
      <c r="B89" t="s">
        <v>291</v>
      </c>
    </row>
    <row r="90" spans="1:2">
      <c r="A90" t="s">
        <v>292</v>
      </c>
      <c r="B90" t="s">
        <v>293</v>
      </c>
    </row>
    <row r="91" spans="1:2">
      <c r="A91" t="s">
        <v>294</v>
      </c>
      <c r="B91" t="s">
        <v>295</v>
      </c>
    </row>
    <row r="92" spans="1:2">
      <c r="A92" t="s">
        <v>296</v>
      </c>
      <c r="B92" t="s">
        <v>297</v>
      </c>
    </row>
    <row r="93" spans="1:2">
      <c r="A93" t="s">
        <v>298</v>
      </c>
      <c r="B93" t="s">
        <v>299</v>
      </c>
    </row>
    <row r="94" spans="1:2">
      <c r="A94" t="s">
        <v>300</v>
      </c>
      <c r="B94" t="s">
        <v>301</v>
      </c>
    </row>
    <row r="95" spans="1:2">
      <c r="A95" t="s">
        <v>302</v>
      </c>
      <c r="B95" t="s">
        <v>303</v>
      </c>
    </row>
    <row r="96" spans="1:2">
      <c r="A96" t="s">
        <v>304</v>
      </c>
      <c r="B96" t="s">
        <v>305</v>
      </c>
    </row>
    <row r="97" spans="1:2">
      <c r="A97" t="s">
        <v>306</v>
      </c>
      <c r="B97" t="s">
        <v>307</v>
      </c>
    </row>
    <row r="98" spans="1:2">
      <c r="A98" t="s">
        <v>308</v>
      </c>
      <c r="B98" t="s">
        <v>309</v>
      </c>
    </row>
    <row r="99" spans="1:2">
      <c r="A99" t="s">
        <v>310</v>
      </c>
      <c r="B99" t="s">
        <v>311</v>
      </c>
    </row>
    <row r="100" spans="1:2">
      <c r="A100" t="s">
        <v>312</v>
      </c>
      <c r="B100" t="s">
        <v>313</v>
      </c>
    </row>
    <row r="101" spans="1:2">
      <c r="A101" t="s">
        <v>314</v>
      </c>
      <c r="B101" t="s">
        <v>315</v>
      </c>
    </row>
    <row r="102" spans="1:2">
      <c r="A102" t="s">
        <v>316</v>
      </c>
      <c r="B102" t="s">
        <v>317</v>
      </c>
    </row>
    <row r="103" spans="1:2">
      <c r="A103" t="s">
        <v>318</v>
      </c>
      <c r="B103" t="s">
        <v>319</v>
      </c>
    </row>
    <row r="104" spans="1:2">
      <c r="A104" t="s">
        <v>320</v>
      </c>
      <c r="B104" t="s">
        <v>321</v>
      </c>
    </row>
    <row r="105" spans="1:2">
      <c r="A105" t="s">
        <v>322</v>
      </c>
      <c r="B105" t="s">
        <v>323</v>
      </c>
    </row>
    <row r="106" spans="1:2">
      <c r="A106" t="s">
        <v>324</v>
      </c>
      <c r="B106" t="s">
        <v>325</v>
      </c>
    </row>
    <row r="107" spans="1:2">
      <c r="A107" t="s">
        <v>326</v>
      </c>
      <c r="B107" t="s">
        <v>327</v>
      </c>
    </row>
    <row r="108" spans="1:2">
      <c r="A108" t="s">
        <v>328</v>
      </c>
      <c r="B108" t="s">
        <v>329</v>
      </c>
    </row>
    <row r="109" spans="1:2">
      <c r="A109" t="s">
        <v>330</v>
      </c>
      <c r="B109" t="s">
        <v>331</v>
      </c>
    </row>
    <row r="110" spans="1:2">
      <c r="A110" t="s">
        <v>332</v>
      </c>
      <c r="B110" t="s">
        <v>333</v>
      </c>
    </row>
    <row r="111" spans="1:2">
      <c r="A111" t="s">
        <v>334</v>
      </c>
      <c r="B111" t="s">
        <v>335</v>
      </c>
    </row>
    <row r="112" spans="1:2">
      <c r="A112" t="s">
        <v>336</v>
      </c>
      <c r="B112" t="s">
        <v>337</v>
      </c>
    </row>
    <row r="113" spans="1:2">
      <c r="A113" t="s">
        <v>338</v>
      </c>
      <c r="B113" t="s">
        <v>339</v>
      </c>
    </row>
    <row r="114" spans="1:2">
      <c r="A114" t="s">
        <v>340</v>
      </c>
      <c r="B114" t="s">
        <v>341</v>
      </c>
    </row>
    <row r="115" spans="1:2">
      <c r="A115" t="s">
        <v>342</v>
      </c>
      <c r="B115" t="s">
        <v>343</v>
      </c>
    </row>
    <row r="116" spans="1:2">
      <c r="A116" t="s">
        <v>344</v>
      </c>
      <c r="B116" t="s">
        <v>345</v>
      </c>
    </row>
    <row r="117" spans="1:2">
      <c r="A117" t="s">
        <v>346</v>
      </c>
      <c r="B117" t="s">
        <v>347</v>
      </c>
    </row>
    <row r="118" spans="1:2">
      <c r="A118" t="s">
        <v>348</v>
      </c>
      <c r="B118" t="s">
        <v>349</v>
      </c>
    </row>
    <row r="119" spans="1:2">
      <c r="A119" t="s">
        <v>350</v>
      </c>
      <c r="B119" t="s">
        <v>351</v>
      </c>
    </row>
    <row r="120" spans="1:2">
      <c r="A120" t="s">
        <v>352</v>
      </c>
      <c r="B120" t="s">
        <v>353</v>
      </c>
    </row>
    <row r="121" spans="1:2">
      <c r="A121" t="s">
        <v>354</v>
      </c>
      <c r="B121" t="s">
        <v>355</v>
      </c>
    </row>
    <row r="122" spans="1:2">
      <c r="A122" t="s">
        <v>356</v>
      </c>
      <c r="B122" t="s">
        <v>357</v>
      </c>
    </row>
    <row r="123" spans="1:2">
      <c r="A123" t="s">
        <v>358</v>
      </c>
      <c r="B123" t="s">
        <v>359</v>
      </c>
    </row>
    <row r="124" spans="1:2">
      <c r="A124" t="s">
        <v>360</v>
      </c>
      <c r="B124" t="s">
        <v>361</v>
      </c>
    </row>
    <row r="125" spans="1:2">
      <c r="A125" t="s">
        <v>362</v>
      </c>
      <c r="B125" t="s">
        <v>363</v>
      </c>
    </row>
    <row r="126" spans="1:2">
      <c r="A126" t="s">
        <v>364</v>
      </c>
      <c r="B126" t="s">
        <v>365</v>
      </c>
    </row>
    <row r="127" spans="1:2">
      <c r="A127" t="s">
        <v>366</v>
      </c>
      <c r="B127" t="s">
        <v>367</v>
      </c>
    </row>
    <row r="128" spans="1:2">
      <c r="A128" t="s">
        <v>368</v>
      </c>
      <c r="B128" t="s">
        <v>369</v>
      </c>
    </row>
    <row r="129" spans="1:2">
      <c r="A129" t="s">
        <v>370</v>
      </c>
      <c r="B129" t="s">
        <v>371</v>
      </c>
    </row>
    <row r="130" spans="1:2">
      <c r="A130" t="s">
        <v>372</v>
      </c>
      <c r="B130" t="s">
        <v>373</v>
      </c>
    </row>
    <row r="131" spans="1:2">
      <c r="A131" t="s">
        <v>374</v>
      </c>
      <c r="B131" t="s">
        <v>375</v>
      </c>
    </row>
    <row r="132" spans="1:2">
      <c r="A132" t="s">
        <v>376</v>
      </c>
      <c r="B132" t="s">
        <v>377</v>
      </c>
    </row>
    <row r="133" spans="1:2">
      <c r="A133" t="s">
        <v>378</v>
      </c>
      <c r="B133" t="s">
        <v>379</v>
      </c>
    </row>
    <row r="134" spans="1:2">
      <c r="A134" t="s">
        <v>380</v>
      </c>
      <c r="B134" t="s">
        <v>381</v>
      </c>
    </row>
    <row r="135" spans="1:2">
      <c r="A135" t="s">
        <v>382</v>
      </c>
      <c r="B135" t="s">
        <v>383</v>
      </c>
    </row>
    <row r="136" spans="1:2">
      <c r="A136" t="s">
        <v>384</v>
      </c>
      <c r="B136" t="s">
        <v>385</v>
      </c>
    </row>
    <row r="137" spans="1:2">
      <c r="A137" t="s">
        <v>386</v>
      </c>
      <c r="B137" t="s">
        <v>387</v>
      </c>
    </row>
    <row r="138" spans="1:2">
      <c r="A138" t="s">
        <v>388</v>
      </c>
      <c r="B138" t="s">
        <v>389</v>
      </c>
    </row>
    <row r="139" spans="1:2">
      <c r="A139" t="s">
        <v>390</v>
      </c>
      <c r="B139" t="s">
        <v>391</v>
      </c>
    </row>
    <row r="140" spans="1:2">
      <c r="A140" t="s">
        <v>392</v>
      </c>
      <c r="B140" t="s">
        <v>393</v>
      </c>
    </row>
    <row r="141" spans="1:2">
      <c r="A141" t="s">
        <v>394</v>
      </c>
      <c r="B141" t="s">
        <v>395</v>
      </c>
    </row>
    <row r="142" spans="1:2">
      <c r="A142" t="s">
        <v>396</v>
      </c>
      <c r="B142" t="s">
        <v>397</v>
      </c>
    </row>
    <row r="143" spans="1:2">
      <c r="A143" t="s">
        <v>398</v>
      </c>
      <c r="B143" t="s">
        <v>399</v>
      </c>
    </row>
    <row r="144" spans="1:2">
      <c r="A144" t="s">
        <v>400</v>
      </c>
      <c r="B144" t="s">
        <v>401</v>
      </c>
    </row>
    <row r="145" spans="1:2">
      <c r="A145" t="s">
        <v>402</v>
      </c>
      <c r="B145" t="s">
        <v>403</v>
      </c>
    </row>
    <row r="146" spans="1:2">
      <c r="A146" t="s">
        <v>404</v>
      </c>
      <c r="B146" t="s">
        <v>405</v>
      </c>
    </row>
    <row r="147" spans="1:2">
      <c r="A147" t="s">
        <v>406</v>
      </c>
      <c r="B147" t="s">
        <v>407</v>
      </c>
    </row>
    <row r="148" spans="1:2">
      <c r="A148" t="s">
        <v>408</v>
      </c>
      <c r="B148" t="s">
        <v>409</v>
      </c>
    </row>
    <row r="149" spans="1:2">
      <c r="A149" t="s">
        <v>410</v>
      </c>
      <c r="B149" t="s">
        <v>411</v>
      </c>
    </row>
    <row r="150" spans="1:2">
      <c r="A150" t="s">
        <v>412</v>
      </c>
      <c r="B150" t="s">
        <v>413</v>
      </c>
    </row>
    <row r="151" spans="1:2">
      <c r="A151" t="s">
        <v>414</v>
      </c>
      <c r="B151" t="s">
        <v>415</v>
      </c>
    </row>
    <row r="152" spans="1:2">
      <c r="A152" t="s">
        <v>416</v>
      </c>
      <c r="B152" t="s">
        <v>417</v>
      </c>
    </row>
    <row r="153" spans="1:2">
      <c r="A153" t="s">
        <v>418</v>
      </c>
      <c r="B153" t="s">
        <v>419</v>
      </c>
    </row>
    <row r="154" spans="1:2">
      <c r="A154" t="s">
        <v>420</v>
      </c>
      <c r="B154" t="s">
        <v>421</v>
      </c>
    </row>
    <row r="155" spans="1:2">
      <c r="A155" t="s">
        <v>422</v>
      </c>
      <c r="B155" t="s">
        <v>423</v>
      </c>
    </row>
    <row r="156" spans="1:2">
      <c r="A156" t="s">
        <v>424</v>
      </c>
      <c r="B156" t="s">
        <v>425</v>
      </c>
    </row>
    <row r="157" spans="1:2">
      <c r="A157" t="s">
        <v>426</v>
      </c>
      <c r="B157" t="s">
        <v>427</v>
      </c>
    </row>
    <row r="158" spans="1:2">
      <c r="A158" t="s">
        <v>428</v>
      </c>
      <c r="B158" t="s">
        <v>429</v>
      </c>
    </row>
    <row r="159" spans="1:2">
      <c r="A159" t="s">
        <v>430</v>
      </c>
      <c r="B159" t="s">
        <v>431</v>
      </c>
    </row>
    <row r="160" spans="1:2">
      <c r="A160" t="s">
        <v>432</v>
      </c>
      <c r="B160" t="s">
        <v>433</v>
      </c>
    </row>
    <row r="161" spans="1:2">
      <c r="A161" t="s">
        <v>434</v>
      </c>
      <c r="B161" t="s">
        <v>435</v>
      </c>
    </row>
    <row r="162" spans="1:2">
      <c r="A162" t="s">
        <v>436</v>
      </c>
      <c r="B162" t="s">
        <v>437</v>
      </c>
    </row>
    <row r="163" spans="1:2">
      <c r="A163" t="s">
        <v>438</v>
      </c>
      <c r="B163" t="s">
        <v>439</v>
      </c>
    </row>
    <row r="164" spans="1:2">
      <c r="A164" t="s">
        <v>440</v>
      </c>
      <c r="B164" t="s">
        <v>441</v>
      </c>
    </row>
    <row r="165" spans="1:2">
      <c r="A165" t="s">
        <v>442</v>
      </c>
      <c r="B165" t="s">
        <v>443</v>
      </c>
    </row>
    <row r="166" spans="1:2">
      <c r="A166" t="s">
        <v>444</v>
      </c>
      <c r="B166" t="s">
        <v>445</v>
      </c>
    </row>
    <row r="167" spans="1:2">
      <c r="A167" t="s">
        <v>446</v>
      </c>
      <c r="B167" t="s">
        <v>447</v>
      </c>
    </row>
    <row r="168" spans="1:2">
      <c r="A168" t="s">
        <v>448</v>
      </c>
      <c r="B168" t="s">
        <v>449</v>
      </c>
    </row>
    <row r="169" spans="1:2">
      <c r="A169" t="s">
        <v>450</v>
      </c>
      <c r="B169" t="s">
        <v>451</v>
      </c>
    </row>
    <row r="170" spans="1:2">
      <c r="A170" t="s">
        <v>452</v>
      </c>
      <c r="B170" t="s">
        <v>453</v>
      </c>
    </row>
    <row r="171" spans="1:2">
      <c r="A171" t="s">
        <v>454</v>
      </c>
      <c r="B171" t="s">
        <v>455</v>
      </c>
    </row>
    <row r="172" spans="1:2">
      <c r="A172" t="s">
        <v>456</v>
      </c>
      <c r="B172" t="s">
        <v>457</v>
      </c>
    </row>
    <row r="173" spans="1:2">
      <c r="A173" t="s">
        <v>458</v>
      </c>
      <c r="B173" t="s">
        <v>459</v>
      </c>
    </row>
    <row r="174" spans="1:2">
      <c r="A174" t="s">
        <v>460</v>
      </c>
      <c r="B174" t="s">
        <v>461</v>
      </c>
    </row>
    <row r="175" spans="1:2">
      <c r="A175" t="s">
        <v>462</v>
      </c>
      <c r="B175" t="s">
        <v>463</v>
      </c>
    </row>
    <row r="176" spans="1:2">
      <c r="A176" t="s">
        <v>464</v>
      </c>
      <c r="B176" t="s">
        <v>465</v>
      </c>
    </row>
    <row r="177" spans="1:2">
      <c r="A177" t="s">
        <v>466</v>
      </c>
      <c r="B177" t="s">
        <v>467</v>
      </c>
    </row>
    <row r="178" spans="1:2">
      <c r="A178" t="s">
        <v>468</v>
      </c>
      <c r="B178" t="s">
        <v>469</v>
      </c>
    </row>
    <row r="179" spans="1:2">
      <c r="A179" t="s">
        <v>470</v>
      </c>
      <c r="B179" t="s">
        <v>471</v>
      </c>
    </row>
    <row r="180" spans="1:2">
      <c r="A180" t="s">
        <v>472</v>
      </c>
      <c r="B180" t="s">
        <v>473</v>
      </c>
    </row>
    <row r="181" spans="1:2">
      <c r="A181" t="s">
        <v>474</v>
      </c>
      <c r="B181" t="s">
        <v>475</v>
      </c>
    </row>
    <row r="182" spans="1:2">
      <c r="A182" t="s">
        <v>476</v>
      </c>
      <c r="B182" t="s">
        <v>477</v>
      </c>
    </row>
    <row r="183" spans="1:2">
      <c r="A183" t="s">
        <v>478</v>
      </c>
      <c r="B183" t="s">
        <v>479</v>
      </c>
    </row>
    <row r="184" spans="1:2">
      <c r="A184" t="s">
        <v>480</v>
      </c>
      <c r="B184" t="s">
        <v>481</v>
      </c>
    </row>
    <row r="185" spans="1:2">
      <c r="A185" t="s">
        <v>482</v>
      </c>
      <c r="B185" t="s">
        <v>483</v>
      </c>
    </row>
    <row r="186" spans="1:2">
      <c r="A186" t="s">
        <v>484</v>
      </c>
      <c r="B186" t="s">
        <v>485</v>
      </c>
    </row>
    <row r="187" spans="1:2">
      <c r="A187" t="s">
        <v>486</v>
      </c>
      <c r="B187" t="s">
        <v>487</v>
      </c>
    </row>
    <row r="188" spans="1:2">
      <c r="A188" t="s">
        <v>488</v>
      </c>
      <c r="B188" t="s">
        <v>489</v>
      </c>
    </row>
    <row r="189" spans="1:2">
      <c r="A189" t="s">
        <v>490</v>
      </c>
      <c r="B189" t="s">
        <v>491</v>
      </c>
    </row>
    <row r="190" spans="1:2">
      <c r="A190" t="s">
        <v>492</v>
      </c>
      <c r="B190" t="s">
        <v>493</v>
      </c>
    </row>
    <row r="191" spans="1:2">
      <c r="A191" t="s">
        <v>494</v>
      </c>
      <c r="B191" t="s">
        <v>495</v>
      </c>
    </row>
    <row r="192" spans="1:2">
      <c r="A192" t="s">
        <v>496</v>
      </c>
      <c r="B192" t="s">
        <v>497</v>
      </c>
    </row>
    <row r="193" spans="1:2">
      <c r="A193" t="s">
        <v>498</v>
      </c>
      <c r="B193" t="s">
        <v>499</v>
      </c>
    </row>
    <row r="194" spans="1:2">
      <c r="A194" t="s">
        <v>500</v>
      </c>
      <c r="B194" t="s">
        <v>501</v>
      </c>
    </row>
    <row r="195" spans="1:2">
      <c r="A195" t="s">
        <v>502</v>
      </c>
      <c r="B195" t="s">
        <v>503</v>
      </c>
    </row>
    <row r="196" spans="1:2">
      <c r="A196" t="s">
        <v>504</v>
      </c>
      <c r="B196" t="s">
        <v>505</v>
      </c>
    </row>
    <row r="197" spans="1:2">
      <c r="A197" t="s">
        <v>506</v>
      </c>
      <c r="B197" t="s">
        <v>507</v>
      </c>
    </row>
    <row r="198" spans="1:2">
      <c r="A198" t="s">
        <v>508</v>
      </c>
      <c r="B198" t="s">
        <v>509</v>
      </c>
    </row>
    <row r="199" spans="1:2">
      <c r="A199" t="s">
        <v>510</v>
      </c>
      <c r="B199" t="s">
        <v>511</v>
      </c>
    </row>
    <row r="200" spans="1:2">
      <c r="A200" t="s">
        <v>512</v>
      </c>
      <c r="B200" t="s">
        <v>513</v>
      </c>
    </row>
    <row r="201" spans="1:2">
      <c r="A201" t="s">
        <v>514</v>
      </c>
      <c r="B201" t="s">
        <v>515</v>
      </c>
    </row>
    <row r="202" spans="1:2">
      <c r="A202" t="s">
        <v>516</v>
      </c>
      <c r="B202" t="s">
        <v>517</v>
      </c>
    </row>
    <row r="203" spans="1:2">
      <c r="A203" t="s">
        <v>518</v>
      </c>
      <c r="B203" t="s">
        <v>519</v>
      </c>
    </row>
    <row r="204" spans="1:2">
      <c r="A204" t="s">
        <v>520</v>
      </c>
      <c r="B204" t="s">
        <v>521</v>
      </c>
    </row>
    <row r="205" spans="1:2">
      <c r="A205" t="s">
        <v>522</v>
      </c>
      <c r="B205" t="s">
        <v>523</v>
      </c>
    </row>
    <row r="206" spans="1:2">
      <c r="A206" t="s">
        <v>524</v>
      </c>
      <c r="B206" t="s">
        <v>525</v>
      </c>
    </row>
    <row r="207" spans="1:2">
      <c r="A207" t="s">
        <v>526</v>
      </c>
      <c r="B207" t="s">
        <v>527</v>
      </c>
    </row>
    <row r="208" spans="1:2">
      <c r="A208" t="s">
        <v>528</v>
      </c>
      <c r="B208" t="s">
        <v>529</v>
      </c>
    </row>
    <row r="209" spans="1:2">
      <c r="A209" t="s">
        <v>530</v>
      </c>
      <c r="B209" t="s">
        <v>531</v>
      </c>
    </row>
    <row r="210" spans="1:2">
      <c r="A210" t="s">
        <v>532</v>
      </c>
      <c r="B210" t="s">
        <v>533</v>
      </c>
    </row>
    <row r="211" spans="1:2">
      <c r="A211" t="s">
        <v>534</v>
      </c>
      <c r="B211" t="s">
        <v>535</v>
      </c>
    </row>
    <row r="212" spans="1:2">
      <c r="A212" t="s">
        <v>536</v>
      </c>
      <c r="B212" t="s">
        <v>537</v>
      </c>
    </row>
    <row r="213" spans="1:2">
      <c r="A213" t="s">
        <v>538</v>
      </c>
      <c r="B213" t="s">
        <v>539</v>
      </c>
    </row>
    <row r="214" spans="1:2">
      <c r="A214" t="s">
        <v>540</v>
      </c>
      <c r="B214" t="s">
        <v>541</v>
      </c>
    </row>
    <row r="215" spans="1:2">
      <c r="A215" t="s">
        <v>542</v>
      </c>
      <c r="B215" t="s">
        <v>543</v>
      </c>
    </row>
    <row r="216" spans="1:2">
      <c r="A216" t="s">
        <v>544</v>
      </c>
      <c r="B216" t="s">
        <v>545</v>
      </c>
    </row>
    <row r="217" spans="1:2">
      <c r="A217" t="s">
        <v>546</v>
      </c>
      <c r="B217" t="s">
        <v>547</v>
      </c>
    </row>
    <row r="218" spans="1:2">
      <c r="A218" t="s">
        <v>548</v>
      </c>
      <c r="B218" t="s">
        <v>549</v>
      </c>
    </row>
    <row r="219" spans="1:2">
      <c r="A219" t="s">
        <v>550</v>
      </c>
      <c r="B219" t="s">
        <v>551</v>
      </c>
    </row>
    <row r="220" spans="1:2">
      <c r="A220" t="s">
        <v>552</v>
      </c>
      <c r="B220" t="s">
        <v>553</v>
      </c>
    </row>
    <row r="221" spans="1:2">
      <c r="A221" t="s">
        <v>554</v>
      </c>
      <c r="B221" t="s">
        <v>555</v>
      </c>
    </row>
    <row r="222" spans="1:2">
      <c r="A222" t="s">
        <v>556</v>
      </c>
      <c r="B222" t="s">
        <v>557</v>
      </c>
    </row>
    <row r="223" spans="1:2">
      <c r="A223" t="s">
        <v>558</v>
      </c>
      <c r="B223" t="s">
        <v>559</v>
      </c>
    </row>
    <row r="224" spans="1:2">
      <c r="A224" t="s">
        <v>560</v>
      </c>
      <c r="B224" t="s">
        <v>561</v>
      </c>
    </row>
    <row r="225" spans="1:2">
      <c r="A225" t="s">
        <v>562</v>
      </c>
      <c r="B225" t="s">
        <v>563</v>
      </c>
    </row>
    <row r="226" spans="1:2">
      <c r="A226" t="s">
        <v>564</v>
      </c>
      <c r="B226" t="s">
        <v>565</v>
      </c>
    </row>
    <row r="227" spans="1:2">
      <c r="A227" t="s">
        <v>566</v>
      </c>
      <c r="B227" t="s">
        <v>567</v>
      </c>
    </row>
    <row r="228" spans="1:2">
      <c r="A228" t="s">
        <v>568</v>
      </c>
      <c r="B228" t="s">
        <v>569</v>
      </c>
    </row>
    <row r="229" spans="1:2">
      <c r="A229" t="s">
        <v>570</v>
      </c>
      <c r="B229" t="s">
        <v>571</v>
      </c>
    </row>
    <row r="230" spans="1:2">
      <c r="A230" t="s">
        <v>572</v>
      </c>
      <c r="B230" t="s">
        <v>573</v>
      </c>
    </row>
    <row r="231" spans="1:2">
      <c r="A231" t="s">
        <v>574</v>
      </c>
      <c r="B231" t="s">
        <v>575</v>
      </c>
    </row>
    <row r="232" spans="1:2">
      <c r="A232" t="s">
        <v>576</v>
      </c>
      <c r="B232" t="s">
        <v>577</v>
      </c>
    </row>
    <row r="233" spans="1:2">
      <c r="A233" t="s">
        <v>578</v>
      </c>
      <c r="B233" t="s">
        <v>579</v>
      </c>
    </row>
    <row r="234" spans="1:2">
      <c r="A234" t="s">
        <v>580</v>
      </c>
      <c r="B234" t="s">
        <v>581</v>
      </c>
    </row>
    <row r="235" spans="1:2">
      <c r="A235" t="s">
        <v>582</v>
      </c>
      <c r="B235" t="s">
        <v>583</v>
      </c>
    </row>
    <row r="236" spans="1:2">
      <c r="A236" t="s">
        <v>584</v>
      </c>
      <c r="B236" t="s">
        <v>585</v>
      </c>
    </row>
    <row r="237" spans="1:2">
      <c r="A237" t="s">
        <v>586</v>
      </c>
      <c r="B237" t="s">
        <v>587</v>
      </c>
    </row>
    <row r="238" spans="1:2">
      <c r="A238" t="s">
        <v>588</v>
      </c>
      <c r="B238" t="s">
        <v>589</v>
      </c>
    </row>
    <row r="239" spans="1:2">
      <c r="A239" t="s">
        <v>590</v>
      </c>
      <c r="B239" t="s">
        <v>591</v>
      </c>
    </row>
    <row r="240" spans="1:2">
      <c r="A240" t="s">
        <v>592</v>
      </c>
      <c r="B240" t="s">
        <v>593</v>
      </c>
    </row>
    <row r="241" spans="1:2">
      <c r="A241" t="s">
        <v>594</v>
      </c>
      <c r="B241" t="s">
        <v>595</v>
      </c>
    </row>
    <row r="242" spans="1:2">
      <c r="A242" t="s">
        <v>596</v>
      </c>
      <c r="B242" t="s">
        <v>597</v>
      </c>
    </row>
    <row r="243" spans="1:2">
      <c r="A243" t="s">
        <v>598</v>
      </c>
      <c r="B243" t="s">
        <v>599</v>
      </c>
    </row>
    <row r="244" spans="1:2">
      <c r="A244" t="s">
        <v>600</v>
      </c>
      <c r="B244" t="s">
        <v>601</v>
      </c>
    </row>
    <row r="245" spans="1:2">
      <c r="A245" t="s">
        <v>602</v>
      </c>
      <c r="B245" t="s">
        <v>603</v>
      </c>
    </row>
    <row r="246" spans="1:2">
      <c r="A246" t="s">
        <v>604</v>
      </c>
      <c r="B246" t="s">
        <v>605</v>
      </c>
    </row>
    <row r="247" spans="1:2">
      <c r="A247" t="s">
        <v>606</v>
      </c>
      <c r="B247" t="s">
        <v>607</v>
      </c>
    </row>
    <row r="248" spans="1:2">
      <c r="A248" t="s">
        <v>608</v>
      </c>
      <c r="B248" t="s">
        <v>609</v>
      </c>
    </row>
    <row r="249" spans="1:2">
      <c r="A249" t="s">
        <v>610</v>
      </c>
      <c r="B249" t="s">
        <v>611</v>
      </c>
    </row>
    <row r="250" spans="1:2">
      <c r="A250" t="s">
        <v>612</v>
      </c>
      <c r="B250" t="s">
        <v>613</v>
      </c>
    </row>
    <row r="251" spans="1:2">
      <c r="A251" t="s">
        <v>614</v>
      </c>
      <c r="B251" t="s">
        <v>615</v>
      </c>
    </row>
    <row r="252" spans="1:2">
      <c r="A252" t="s">
        <v>616</v>
      </c>
      <c r="B252" t="s">
        <v>617</v>
      </c>
    </row>
    <row r="253" spans="1:2">
      <c r="A253" t="s">
        <v>618</v>
      </c>
      <c r="B253" t="s">
        <v>619</v>
      </c>
    </row>
    <row r="254" spans="1:2">
      <c r="A254" t="s">
        <v>620</v>
      </c>
      <c r="B254" t="s">
        <v>621</v>
      </c>
    </row>
    <row r="255" spans="1:2">
      <c r="A255" t="s">
        <v>622</v>
      </c>
      <c r="B255" t="s">
        <v>623</v>
      </c>
    </row>
    <row r="256" spans="1:2">
      <c r="A256" t="s">
        <v>624</v>
      </c>
      <c r="B256" t="s">
        <v>625</v>
      </c>
    </row>
    <row r="257" spans="1:2">
      <c r="A257" t="s">
        <v>626</v>
      </c>
      <c r="B257" t="s">
        <v>627</v>
      </c>
    </row>
    <row r="258" spans="1:2">
      <c r="A258" t="s">
        <v>628</v>
      </c>
      <c r="B258" t="s">
        <v>629</v>
      </c>
    </row>
    <row r="259" spans="1:2">
      <c r="A259" t="s">
        <v>630</v>
      </c>
      <c r="B259" t="s">
        <v>631</v>
      </c>
    </row>
    <row r="260" spans="1:2">
      <c r="A260" t="s">
        <v>632</v>
      </c>
      <c r="B260" t="s">
        <v>633</v>
      </c>
    </row>
    <row r="261" spans="1:2">
      <c r="A261" t="s">
        <v>634</v>
      </c>
      <c r="B261" t="s">
        <v>635</v>
      </c>
    </row>
    <row r="262" spans="1:2">
      <c r="A262" t="s">
        <v>636</v>
      </c>
      <c r="B262" t="s">
        <v>637</v>
      </c>
    </row>
    <row r="263" spans="1:2">
      <c r="A263" t="s">
        <v>638</v>
      </c>
      <c r="B263" t="s">
        <v>639</v>
      </c>
    </row>
    <row r="264" spans="1:2">
      <c r="A264" t="s">
        <v>640</v>
      </c>
      <c r="B264" t="s">
        <v>641</v>
      </c>
    </row>
    <row r="265" spans="1:2">
      <c r="A265" t="s">
        <v>642</v>
      </c>
      <c r="B265" t="s">
        <v>643</v>
      </c>
    </row>
    <row r="266" spans="1:2">
      <c r="A266" t="s">
        <v>644</v>
      </c>
      <c r="B266" t="s">
        <v>645</v>
      </c>
    </row>
    <row r="267" spans="1:2">
      <c r="A267" t="s">
        <v>646</v>
      </c>
      <c r="B267" t="s">
        <v>647</v>
      </c>
    </row>
    <row r="268" spans="1:2">
      <c r="A268" t="s">
        <v>648</v>
      </c>
      <c r="B268" t="s">
        <v>649</v>
      </c>
    </row>
    <row r="269" spans="1:2">
      <c r="A269" t="s">
        <v>650</v>
      </c>
      <c r="B269" t="s">
        <v>651</v>
      </c>
    </row>
    <row r="270" spans="1:2">
      <c r="A270" t="s">
        <v>652</v>
      </c>
      <c r="B270" t="s">
        <v>653</v>
      </c>
    </row>
    <row r="271" spans="1:2">
      <c r="A271" t="s">
        <v>654</v>
      </c>
      <c r="B271" t="s">
        <v>655</v>
      </c>
    </row>
    <row r="272" spans="1:2">
      <c r="A272" t="s">
        <v>656</v>
      </c>
      <c r="B272" t="s">
        <v>657</v>
      </c>
    </row>
    <row r="273" spans="1:2">
      <c r="A273" t="s">
        <v>658</v>
      </c>
      <c r="B273" t="s">
        <v>659</v>
      </c>
    </row>
    <row r="274" spans="1:2">
      <c r="A274" t="s">
        <v>660</v>
      </c>
      <c r="B274" t="s">
        <v>661</v>
      </c>
    </row>
    <row r="275" spans="1:2">
      <c r="A275" t="s">
        <v>662</v>
      </c>
      <c r="B275" t="s">
        <v>663</v>
      </c>
    </row>
    <row r="276" spans="1:2">
      <c r="A276" t="s">
        <v>664</v>
      </c>
      <c r="B276" t="s">
        <v>665</v>
      </c>
    </row>
    <row r="277" spans="1:2">
      <c r="A277" t="s">
        <v>666</v>
      </c>
      <c r="B277" t="s">
        <v>667</v>
      </c>
    </row>
    <row r="278" spans="1:2">
      <c r="A278" t="s">
        <v>668</v>
      </c>
      <c r="B278" t="s">
        <v>669</v>
      </c>
    </row>
    <row r="279" spans="1:2">
      <c r="A279" t="s">
        <v>670</v>
      </c>
      <c r="B279" t="s">
        <v>671</v>
      </c>
    </row>
    <row r="280" spans="1:2">
      <c r="A280" t="s">
        <v>672</v>
      </c>
      <c r="B280" t="s">
        <v>673</v>
      </c>
    </row>
    <row r="281" spans="1:2">
      <c r="A281" t="s">
        <v>674</v>
      </c>
      <c r="B281" t="s">
        <v>675</v>
      </c>
    </row>
    <row r="282" spans="1:2">
      <c r="A282" t="s">
        <v>676</v>
      </c>
      <c r="B282" t="s">
        <v>677</v>
      </c>
    </row>
    <row r="283" spans="1:2">
      <c r="A283" t="s">
        <v>678</v>
      </c>
      <c r="B283" t="s">
        <v>679</v>
      </c>
    </row>
    <row r="284" spans="1:2">
      <c r="A284" t="s">
        <v>680</v>
      </c>
      <c r="B284" t="s">
        <v>681</v>
      </c>
    </row>
    <row r="285" spans="1:2">
      <c r="A285" t="s">
        <v>682</v>
      </c>
      <c r="B285" t="s">
        <v>683</v>
      </c>
    </row>
    <row r="286" spans="1:2">
      <c r="A286" t="s">
        <v>684</v>
      </c>
      <c r="B286" t="s">
        <v>685</v>
      </c>
    </row>
    <row r="287" spans="1:2">
      <c r="A287" t="s">
        <v>686</v>
      </c>
      <c r="B287" t="s">
        <v>687</v>
      </c>
    </row>
    <row r="288" spans="1:2">
      <c r="A288" t="s">
        <v>688</v>
      </c>
      <c r="B288" t="s">
        <v>689</v>
      </c>
    </row>
    <row r="289" spans="1:2">
      <c r="A289" t="s">
        <v>690</v>
      </c>
      <c r="B289" t="s">
        <v>691</v>
      </c>
    </row>
    <row r="290" spans="1:2">
      <c r="A290" t="s">
        <v>692</v>
      </c>
      <c r="B290" t="s">
        <v>693</v>
      </c>
    </row>
    <row r="291" spans="1:2">
      <c r="A291" t="s">
        <v>694</v>
      </c>
      <c r="B291" t="s">
        <v>695</v>
      </c>
    </row>
    <row r="292" spans="1:2">
      <c r="A292" t="s">
        <v>696</v>
      </c>
      <c r="B292" t="s">
        <v>697</v>
      </c>
    </row>
    <row r="293" spans="1:2">
      <c r="A293" t="s">
        <v>698</v>
      </c>
      <c r="B293" t="s">
        <v>699</v>
      </c>
    </row>
    <row r="294" spans="1:2">
      <c r="A294" t="s">
        <v>700</v>
      </c>
      <c r="B294" t="s">
        <v>701</v>
      </c>
    </row>
    <row r="295" spans="1:2">
      <c r="A295" t="s">
        <v>702</v>
      </c>
      <c r="B295" t="s">
        <v>703</v>
      </c>
    </row>
    <row r="296" spans="1:2">
      <c r="A296" t="s">
        <v>704</v>
      </c>
      <c r="B296" t="s">
        <v>705</v>
      </c>
    </row>
    <row r="297" spans="1:2">
      <c r="A297" t="s">
        <v>706</v>
      </c>
      <c r="B297" t="s">
        <v>707</v>
      </c>
    </row>
    <row r="298" spans="1:2">
      <c r="A298" t="s">
        <v>708</v>
      </c>
      <c r="B298" t="s">
        <v>709</v>
      </c>
    </row>
    <row r="299" spans="1:2">
      <c r="A299" t="s">
        <v>710</v>
      </c>
      <c r="B299" t="s">
        <v>711</v>
      </c>
    </row>
    <row r="300" spans="1:2">
      <c r="A300" t="s">
        <v>712</v>
      </c>
      <c r="B300" t="s">
        <v>713</v>
      </c>
    </row>
    <row r="301" spans="1:2">
      <c r="A301" t="s">
        <v>714</v>
      </c>
      <c r="B301" t="s">
        <v>715</v>
      </c>
    </row>
    <row r="302" spans="1:2">
      <c r="A302" t="s">
        <v>716</v>
      </c>
      <c r="B302" t="s">
        <v>717</v>
      </c>
    </row>
    <row r="303" spans="1:2">
      <c r="A303" t="s">
        <v>718</v>
      </c>
      <c r="B303" t="s">
        <v>719</v>
      </c>
    </row>
    <row r="304" spans="1:2">
      <c r="A304" t="s">
        <v>720</v>
      </c>
      <c r="B304" t="s">
        <v>721</v>
      </c>
    </row>
    <row r="305" spans="1:2">
      <c r="A305" t="s">
        <v>722</v>
      </c>
      <c r="B305" t="s">
        <v>723</v>
      </c>
    </row>
    <row r="306" spans="1:2">
      <c r="A306" t="s">
        <v>724</v>
      </c>
      <c r="B306" t="s">
        <v>725</v>
      </c>
    </row>
    <row r="307" spans="1:2">
      <c r="A307" t="s">
        <v>726</v>
      </c>
      <c r="B307" t="s">
        <v>727</v>
      </c>
    </row>
    <row r="308" spans="1:2">
      <c r="A308" t="s">
        <v>728</v>
      </c>
      <c r="B308" t="s">
        <v>729</v>
      </c>
    </row>
    <row r="309" spans="1:2">
      <c r="A309" t="s">
        <v>730</v>
      </c>
      <c r="B309" t="s">
        <v>731</v>
      </c>
    </row>
    <row r="310" spans="1:2">
      <c r="A310" t="s">
        <v>732</v>
      </c>
      <c r="B310" t="s">
        <v>733</v>
      </c>
    </row>
    <row r="311" spans="1:2">
      <c r="A311" t="s">
        <v>734</v>
      </c>
      <c r="B311" t="s">
        <v>735</v>
      </c>
    </row>
    <row r="312" spans="1:2">
      <c r="A312" t="s">
        <v>736</v>
      </c>
      <c r="B312" t="s">
        <v>737</v>
      </c>
    </row>
    <row r="313" spans="1:2">
      <c r="A313" t="s">
        <v>738</v>
      </c>
      <c r="B313" t="s">
        <v>739</v>
      </c>
    </row>
    <row r="314" spans="1:2">
      <c r="A314" t="s">
        <v>740</v>
      </c>
      <c r="B314" t="s">
        <v>741</v>
      </c>
    </row>
    <row r="315" spans="1:2">
      <c r="A315" t="s">
        <v>742</v>
      </c>
      <c r="B315" t="s">
        <v>743</v>
      </c>
    </row>
    <row r="316" spans="1:2">
      <c r="A316" t="s">
        <v>744</v>
      </c>
      <c r="B316" t="s">
        <v>745</v>
      </c>
    </row>
    <row r="317" spans="1:2">
      <c r="A317" t="s">
        <v>746</v>
      </c>
      <c r="B317" t="s">
        <v>747</v>
      </c>
    </row>
    <row r="318" spans="1:2">
      <c r="A318" t="s">
        <v>748</v>
      </c>
      <c r="B318" t="s">
        <v>749</v>
      </c>
    </row>
    <row r="319" spans="1:2">
      <c r="A319" t="s">
        <v>750</v>
      </c>
      <c r="B319" t="s">
        <v>751</v>
      </c>
    </row>
    <row r="320" spans="1:2">
      <c r="A320" t="s">
        <v>752</v>
      </c>
      <c r="B320" t="s">
        <v>753</v>
      </c>
    </row>
    <row r="321" spans="1:2">
      <c r="A321" t="s">
        <v>754</v>
      </c>
      <c r="B321" t="s">
        <v>755</v>
      </c>
    </row>
    <row r="322" spans="1:2">
      <c r="A322" t="s">
        <v>756</v>
      </c>
      <c r="B322" t="s">
        <v>757</v>
      </c>
    </row>
  </sheetData>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調査票</vt:lpstr>
      <vt:lpstr>品目コード一覧表</vt:lpstr>
      <vt:lpstr>code</vt:lpstr>
      <vt:lpstr>調査票!Print_Area</vt:lpstr>
      <vt:lpstr>品目コード一覧表!Print_Area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2021-10-22T01:12:54Z</cp:lastPrinted>
  <dcterms:created xsi:type="dcterms:W3CDTF">2016-04-22T05:51:56Z</dcterms:created>
  <dcterms:modified xsi:type="dcterms:W3CDTF">2021-10-22T01:14:30Z</dcterms:modified>
</cp:coreProperties>
</file>