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as01\zeisei\課税担当\R3\50法人二税・特別税\03_発出通達(没含)\R04.03.28 収入金額(等)課税事業と所得等課税事業を併せて行う法人に係る事業税の課税標準の算定について（通知）\"/>
    </mc:Choice>
  </mc:AlternateContent>
  <bookViews>
    <workbookView xWindow="480" yWindow="120" windowWidth="18315" windowHeight="8505" tabRatio="887"/>
  </bookViews>
  <sheets>
    <sheet name="各様式について" sheetId="14" r:id="rId1"/>
    <sheet name="参考様式第1号" sheetId="13" r:id="rId2"/>
    <sheet name="参考様式第2号" sheetId="7" r:id="rId3"/>
    <sheet name="第2号付表1" sheetId="8" r:id="rId4"/>
    <sheet name="第2号付表2" sheetId="9" r:id="rId5"/>
    <sheet name="第2号付表3" sheetId="12" r:id="rId6"/>
  </sheets>
  <definedNames>
    <definedName name="_xlnm.Print_Area" localSheetId="0">各様式について!$A$1:$I$40</definedName>
    <definedName name="_xlnm.Print_Area" localSheetId="1">参考様式第1号!$A$1:$AG$46</definedName>
    <definedName name="_xlnm.Print_Area" localSheetId="2">参考様式第2号!$A$1:$AG$62</definedName>
    <definedName name="_xlnm.Print_Area" localSheetId="3">第2号付表1!$A$1:$F$38</definedName>
    <definedName name="_xlnm.Print_Area" localSheetId="4">第2号付表2!$A$1:$F$53</definedName>
    <definedName name="_xlnm.Print_Area" localSheetId="5">第2号付表3!$A$1:$F$53</definedName>
  </definedNames>
  <calcPr calcId="152511"/>
</workbook>
</file>

<file path=xl/calcChain.xml><?xml version="1.0" encoding="utf-8"?>
<calcChain xmlns="http://schemas.openxmlformats.org/spreadsheetml/2006/main">
  <c r="F18" i="7" l="1"/>
  <c r="AH24" i="7"/>
  <c r="F17" i="7"/>
  <c r="X21" i="7"/>
  <c r="V24" i="7"/>
  <c r="X24" i="7" s="1"/>
  <c r="N24" i="7"/>
  <c r="F24" i="7"/>
  <c r="X15" i="7" l="1"/>
  <c r="F12" i="7" l="1"/>
  <c r="X22" i="7"/>
  <c r="X20" i="7"/>
  <c r="X19" i="7"/>
  <c r="V11" i="13" l="1"/>
  <c r="V8" i="13"/>
  <c r="V35" i="7" l="1"/>
  <c r="N35" i="7"/>
  <c r="F35" i="7"/>
  <c r="V30" i="7"/>
  <c r="N30" i="7"/>
  <c r="F30" i="7"/>
  <c r="E7" i="12" l="1"/>
  <c r="E32" i="12" s="1"/>
  <c r="D7" i="12"/>
  <c r="D32" i="12" s="1"/>
  <c r="C7" i="12"/>
  <c r="C32" i="12" s="1"/>
  <c r="E7" i="9"/>
  <c r="E32" i="9" s="1"/>
  <c r="D7" i="9"/>
  <c r="D32" i="9" s="1"/>
  <c r="C7" i="9"/>
  <c r="C32" i="9" s="1"/>
  <c r="E7" i="8" l="1"/>
  <c r="D7" i="8"/>
  <c r="C7" i="8"/>
  <c r="J24" i="13" l="1"/>
  <c r="J25" i="13" l="1"/>
  <c r="K16" i="13"/>
  <c r="Z3" i="7"/>
  <c r="V3" i="7"/>
  <c r="C3" i="7"/>
  <c r="C6" i="8"/>
  <c r="E6" i="12"/>
  <c r="D6" i="12"/>
  <c r="C6" i="12"/>
  <c r="E6" i="9"/>
  <c r="D6" i="9"/>
  <c r="C6" i="9"/>
  <c r="E6" i="8"/>
  <c r="D6" i="8"/>
  <c r="E31" i="12" l="1"/>
  <c r="D31" i="12"/>
  <c r="C31" i="12"/>
  <c r="E31" i="9"/>
  <c r="D31" i="9"/>
  <c r="C31" i="9"/>
  <c r="A1" i="12"/>
  <c r="A1" i="9"/>
  <c r="A1" i="8"/>
  <c r="AH35" i="7" l="1"/>
  <c r="AH30" i="7"/>
  <c r="AH43" i="7"/>
  <c r="AH42" i="7"/>
  <c r="V43" i="7"/>
  <c r="N43" i="7"/>
  <c r="F43" i="7"/>
  <c r="V42" i="7"/>
  <c r="N42" i="7"/>
  <c r="F42" i="7"/>
  <c r="E53" i="12"/>
  <c r="D53" i="12"/>
  <c r="C53" i="12"/>
  <c r="F52" i="12"/>
  <c r="F51" i="12"/>
  <c r="F50" i="12"/>
  <c r="F49" i="12"/>
  <c r="F48" i="12"/>
  <c r="F47" i="12"/>
  <c r="F46" i="12"/>
  <c r="F45" i="12"/>
  <c r="F44" i="12"/>
  <c r="F43" i="12"/>
  <c r="F42" i="12"/>
  <c r="F41" i="12"/>
  <c r="F40" i="12"/>
  <c r="F39" i="12"/>
  <c r="F38" i="12"/>
  <c r="F37" i="12"/>
  <c r="F36" i="12"/>
  <c r="F53" i="12" s="1"/>
  <c r="F35" i="12"/>
  <c r="F34" i="12"/>
  <c r="F33" i="12"/>
  <c r="E28" i="12"/>
  <c r="D28" i="12"/>
  <c r="C28" i="12"/>
  <c r="F27" i="12"/>
  <c r="F26" i="12"/>
  <c r="F25" i="12"/>
  <c r="F24" i="12"/>
  <c r="F23" i="12"/>
  <c r="F22" i="12"/>
  <c r="F21" i="12"/>
  <c r="F20" i="12"/>
  <c r="F19" i="12"/>
  <c r="F18" i="12"/>
  <c r="F17" i="12"/>
  <c r="F16" i="12"/>
  <c r="F15" i="12"/>
  <c r="F14" i="12"/>
  <c r="F13" i="12"/>
  <c r="F12" i="12"/>
  <c r="F11" i="12"/>
  <c r="F28" i="12" s="1"/>
  <c r="F10" i="12"/>
  <c r="F9" i="12"/>
  <c r="F8" i="12"/>
  <c r="V18" i="7"/>
  <c r="V17" i="7" s="1"/>
  <c r="E53" i="9"/>
  <c r="D53" i="9"/>
  <c r="C53" i="9"/>
  <c r="F52" i="9"/>
  <c r="F51" i="9"/>
  <c r="F50" i="9"/>
  <c r="F49" i="9"/>
  <c r="F48" i="9"/>
  <c r="F47" i="9"/>
  <c r="F46" i="9"/>
  <c r="F45" i="9"/>
  <c r="F44" i="9"/>
  <c r="F43" i="9"/>
  <c r="F42" i="9"/>
  <c r="F41" i="9"/>
  <c r="F40" i="9"/>
  <c r="F39" i="9"/>
  <c r="F38" i="9"/>
  <c r="F37" i="9"/>
  <c r="F36" i="9"/>
  <c r="F35" i="9"/>
  <c r="F34" i="9"/>
  <c r="F33" i="9"/>
  <c r="E28" i="9"/>
  <c r="D28" i="9"/>
  <c r="C28" i="9"/>
  <c r="F27" i="9"/>
  <c r="F26" i="9"/>
  <c r="F25" i="9"/>
  <c r="F24" i="9"/>
  <c r="F23" i="9"/>
  <c r="F22" i="9"/>
  <c r="F21" i="9"/>
  <c r="F20" i="9"/>
  <c r="F19" i="9"/>
  <c r="F18" i="9"/>
  <c r="F17" i="9"/>
  <c r="F16" i="9"/>
  <c r="F15" i="9"/>
  <c r="F14" i="9"/>
  <c r="F13" i="9"/>
  <c r="F12" i="9"/>
  <c r="F11" i="9"/>
  <c r="F10" i="9"/>
  <c r="F9" i="9"/>
  <c r="F8" i="9"/>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D38" i="8"/>
  <c r="N18" i="7" s="1"/>
  <c r="N17" i="7" s="1"/>
  <c r="E38" i="8"/>
  <c r="C38" i="8"/>
  <c r="W24" i="13" l="1"/>
  <c r="X51" i="7" s="1"/>
  <c r="F28" i="9"/>
  <c r="F53" i="9"/>
  <c r="F38" i="8"/>
  <c r="X17" i="7" l="1"/>
  <c r="X18" i="7"/>
  <c r="V12" i="7"/>
  <c r="N12" i="7"/>
  <c r="X14" i="7" l="1"/>
  <c r="X13" i="7"/>
  <c r="AH12" i="7" s="1"/>
  <c r="X33" i="7"/>
  <c r="X28" i="7"/>
  <c r="X23" i="7"/>
  <c r="X11" i="7"/>
  <c r="X10" i="7"/>
  <c r="X9" i="7"/>
  <c r="V8" i="7"/>
  <c r="V16" i="7" s="1"/>
  <c r="N8" i="7"/>
  <c r="N16" i="7" s="1"/>
  <c r="F8" i="7"/>
  <c r="F16" i="7" s="1"/>
  <c r="F25" i="7" l="1"/>
  <c r="X16" i="7"/>
  <c r="X8" i="7"/>
  <c r="AH17" i="7"/>
  <c r="AH8" i="7"/>
  <c r="X37" i="7"/>
  <c r="X32" i="7"/>
  <c r="V31" i="7"/>
  <c r="N31" i="7"/>
  <c r="F31" i="7"/>
  <c r="N26" i="7"/>
  <c r="F26" i="7"/>
  <c r="X26" i="7" s="1"/>
  <c r="V25" i="7"/>
  <c r="N25" i="7"/>
  <c r="V26" i="7"/>
  <c r="N36" i="7" l="1"/>
  <c r="X31" i="7"/>
  <c r="V36" i="7"/>
  <c r="V39" i="7" s="1"/>
  <c r="V41" i="7" l="1"/>
  <c r="V44" i="7" s="1"/>
  <c r="W47" i="7" s="1"/>
  <c r="G49" i="7" s="1"/>
  <c r="N49" i="7" s="1"/>
  <c r="N41" i="7"/>
  <c r="N44" i="7" s="1"/>
  <c r="N47" i="7" s="1"/>
  <c r="N39" i="7"/>
  <c r="F36" i="7"/>
  <c r="X25" i="7"/>
  <c r="X12" i="7"/>
  <c r="N50" i="7" l="1"/>
  <c r="N52" i="7" s="1"/>
  <c r="F41" i="7"/>
  <c r="X41" i="7" s="1"/>
  <c r="F39" i="7"/>
  <c r="X30" i="7"/>
  <c r="X29" i="7"/>
  <c r="X27" i="7"/>
  <c r="X35" i="7"/>
  <c r="X34" i="7"/>
  <c r="X43" i="7"/>
  <c r="F44" i="7" l="1"/>
  <c r="AH26" i="7"/>
  <c r="AH31" i="7"/>
  <c r="X46" i="7"/>
  <c r="X45" i="7"/>
  <c r="X42" i="7"/>
  <c r="X40" i="7"/>
  <c r="X38" i="7"/>
  <c r="F47" i="7" l="1"/>
  <c r="X47" i="7" s="1"/>
  <c r="X44" i="7"/>
  <c r="F50" i="7" l="1"/>
  <c r="F52" i="7" s="1"/>
  <c r="X36" i="7"/>
  <c r="X39" i="7" s="1"/>
</calcChain>
</file>

<file path=xl/sharedStrings.xml><?xml version="1.0" encoding="utf-8"?>
<sst xmlns="http://schemas.openxmlformats.org/spreadsheetml/2006/main" count="191" uniqueCount="161">
  <si>
    <t>法人名</t>
    <rPh sb="0" eb="2">
      <t>ホウジン</t>
    </rPh>
    <rPh sb="2" eb="3">
      <t>メイ</t>
    </rPh>
    <phoneticPr fontId="5"/>
  </si>
  <si>
    <t>事業年度</t>
    <rPh sb="0" eb="2">
      <t>ジギョウ</t>
    </rPh>
    <rPh sb="2" eb="4">
      <t>ネンド</t>
    </rPh>
    <phoneticPr fontId="5"/>
  </si>
  <si>
    <t>営業外費用</t>
    <rPh sb="0" eb="3">
      <t>エイギョウガイ</t>
    </rPh>
    <rPh sb="3" eb="5">
      <t>ヒヨウ</t>
    </rPh>
    <phoneticPr fontId="1"/>
  </si>
  <si>
    <t>α</t>
    <phoneticPr fontId="1"/>
  </si>
  <si>
    <t>(α－β)</t>
    <phoneticPr fontId="1"/>
  </si>
  <si>
    <t>特別利益</t>
    <rPh sb="0" eb="2">
      <t>トクベツ</t>
    </rPh>
    <rPh sb="2" eb="4">
      <t>リエキ</t>
    </rPh>
    <phoneticPr fontId="1"/>
  </si>
  <si>
    <t>特別損失</t>
    <rPh sb="0" eb="2">
      <t>トクベツ</t>
    </rPh>
    <rPh sb="2" eb="4">
      <t>ソンシツ</t>
    </rPh>
    <phoneticPr fontId="1"/>
  </si>
  <si>
    <t>売上原価</t>
    <rPh sb="0" eb="2">
      <t>ウリアゲ</t>
    </rPh>
    <rPh sb="2" eb="4">
      <t>ゲンカ</t>
    </rPh>
    <phoneticPr fontId="1"/>
  </si>
  <si>
    <t>売上総利益</t>
    <rPh sb="0" eb="2">
      <t>ウリアゲ</t>
    </rPh>
    <rPh sb="2" eb="5">
      <t>ソウリエキ</t>
    </rPh>
    <phoneticPr fontId="1"/>
  </si>
  <si>
    <t>経常利益</t>
    <rPh sb="0" eb="2">
      <t>ケイジョウ</t>
    </rPh>
    <rPh sb="2" eb="4">
      <t>リエキ</t>
    </rPh>
    <phoneticPr fontId="1"/>
  </si>
  <si>
    <t>法人税及び住民税</t>
    <rPh sb="0" eb="3">
      <t>ホウジンゼイ</t>
    </rPh>
    <rPh sb="3" eb="4">
      <t>オヨ</t>
    </rPh>
    <rPh sb="5" eb="8">
      <t>ジュウミンゼイ</t>
    </rPh>
    <phoneticPr fontId="1"/>
  </si>
  <si>
    <t>当期利益</t>
    <rPh sb="0" eb="2">
      <t>トウキ</t>
    </rPh>
    <rPh sb="2" eb="4">
      <t>リエキ</t>
    </rPh>
    <phoneticPr fontId="1"/>
  </si>
  <si>
    <t>事業税加算</t>
    <rPh sb="0" eb="2">
      <t>ジギョウ</t>
    </rPh>
    <rPh sb="2" eb="3">
      <t>ゼイ</t>
    </rPh>
    <rPh sb="3" eb="5">
      <t>カサン</t>
    </rPh>
    <phoneticPr fontId="1"/>
  </si>
  <si>
    <t>事業税減算</t>
    <rPh sb="0" eb="2">
      <t>ジギョウ</t>
    </rPh>
    <rPh sb="2" eb="3">
      <t>ゼイ</t>
    </rPh>
    <rPh sb="3" eb="5">
      <t>ゲンサン</t>
    </rPh>
    <phoneticPr fontId="1"/>
  </si>
  <si>
    <t>営業利益</t>
    <rPh sb="0" eb="2">
      <t>エイギョウ</t>
    </rPh>
    <rPh sb="2" eb="4">
      <t>リエキ</t>
    </rPh>
    <phoneticPr fontId="1"/>
  </si>
  <si>
    <t>法人税所得</t>
    <rPh sb="0" eb="3">
      <t>ホウジンゼイ</t>
    </rPh>
    <rPh sb="3" eb="5">
      <t>ショトク</t>
    </rPh>
    <phoneticPr fontId="1"/>
  </si>
  <si>
    <t>仮計</t>
    <rPh sb="0" eb="1">
      <t>カリ</t>
    </rPh>
    <rPh sb="1" eb="2">
      <t>ケイ</t>
    </rPh>
    <phoneticPr fontId="1"/>
  </si>
  <si>
    <t>総額</t>
    <rPh sb="0" eb="2">
      <t>ソウガク</t>
    </rPh>
    <phoneticPr fontId="1"/>
  </si>
  <si>
    <t>β</t>
    <phoneticPr fontId="1"/>
  </si>
  <si>
    <t>～</t>
    <phoneticPr fontId="1"/>
  </si>
  <si>
    <t>再仮計</t>
    <rPh sb="0" eb="1">
      <t>サイ</t>
    </rPh>
    <rPh sb="1" eb="2">
      <t>カリ</t>
    </rPh>
    <rPh sb="2" eb="3">
      <t>ケイ</t>
    </rPh>
    <phoneticPr fontId="1"/>
  </si>
  <si>
    <t>所得金額</t>
    <rPh sb="0" eb="2">
      <t>ショトク</t>
    </rPh>
    <rPh sb="2" eb="4">
      <t>キンガク</t>
    </rPh>
    <phoneticPr fontId="1"/>
  </si>
  <si>
    <t>繰越欠損金控除額</t>
    <rPh sb="0" eb="2">
      <t>クリコシ</t>
    </rPh>
    <rPh sb="2" eb="5">
      <t>ケッソンキン</t>
    </rPh>
    <rPh sb="5" eb="7">
      <t>コウジョ</t>
    </rPh>
    <rPh sb="7" eb="8">
      <t>ガク</t>
    </rPh>
    <phoneticPr fontId="1"/>
  </si>
  <si>
    <t>売上高</t>
    <rPh sb="0" eb="2">
      <t>ウリアゲ</t>
    </rPh>
    <rPh sb="2" eb="3">
      <t>タカ</t>
    </rPh>
    <phoneticPr fontId="1"/>
  </si>
  <si>
    <t>電気事業営業費用</t>
    <rPh sb="0" eb="2">
      <t>デンキ</t>
    </rPh>
    <rPh sb="2" eb="4">
      <t>ジギョウ</t>
    </rPh>
    <rPh sb="4" eb="6">
      <t>エイギョウ</t>
    </rPh>
    <rPh sb="6" eb="8">
      <t>ヒヨウ</t>
    </rPh>
    <phoneticPr fontId="1"/>
  </si>
  <si>
    <t>附帯事業営業費用</t>
    <rPh sb="0" eb="2">
      <t>フタイ</t>
    </rPh>
    <rPh sb="2" eb="4">
      <t>ジギョウ</t>
    </rPh>
    <rPh sb="4" eb="6">
      <t>エイギョウ</t>
    </rPh>
    <rPh sb="6" eb="8">
      <t>ヒヨウ</t>
    </rPh>
    <phoneticPr fontId="1"/>
  </si>
  <si>
    <t>その他の事業営業費用</t>
    <rPh sb="2" eb="3">
      <t>ホカ</t>
    </rPh>
    <rPh sb="4" eb="6">
      <t>ジギョウ</t>
    </rPh>
    <rPh sb="6" eb="8">
      <t>エイギョウ</t>
    </rPh>
    <rPh sb="8" eb="10">
      <t>ヒヨウ</t>
    </rPh>
    <phoneticPr fontId="1"/>
  </si>
  <si>
    <t>縦計</t>
    <rPh sb="0" eb="1">
      <t>タテ</t>
    </rPh>
    <rPh sb="1" eb="2">
      <t>ケイ</t>
    </rPh>
    <phoneticPr fontId="1"/>
  </si>
  <si>
    <t>電気事業原価</t>
    <rPh sb="0" eb="2">
      <t>デンキ</t>
    </rPh>
    <rPh sb="2" eb="4">
      <t>ジギョウ</t>
    </rPh>
    <rPh sb="4" eb="6">
      <t>ゲンカ</t>
    </rPh>
    <phoneticPr fontId="1"/>
  </si>
  <si>
    <t>附帯事業原価</t>
    <rPh sb="0" eb="4">
      <t>フタイジギョウ</t>
    </rPh>
    <rPh sb="4" eb="6">
      <t>ゲンカ</t>
    </rPh>
    <phoneticPr fontId="1"/>
  </si>
  <si>
    <t>その他の事業原価</t>
    <rPh sb="2" eb="3">
      <t>ホカ</t>
    </rPh>
    <rPh sb="4" eb="6">
      <t>ジギョウ</t>
    </rPh>
    <rPh sb="6" eb="8">
      <t>ゲンカ</t>
    </rPh>
    <phoneticPr fontId="1"/>
  </si>
  <si>
    <t>税引前当期純利益</t>
    <rPh sb="0" eb="3">
      <t>ゼイビキマエ</t>
    </rPh>
    <rPh sb="3" eb="5">
      <t>トウキ</t>
    </rPh>
    <rPh sb="5" eb="8">
      <t>ジュンリエキ</t>
    </rPh>
    <phoneticPr fontId="1"/>
  </si>
  <si>
    <t>共通損益の配分</t>
    <rPh sb="0" eb="2">
      <t>キョウツウ</t>
    </rPh>
    <rPh sb="2" eb="4">
      <t>ソンエキ</t>
    </rPh>
    <rPh sb="5" eb="7">
      <t>ハイブン</t>
    </rPh>
    <phoneticPr fontId="1"/>
  </si>
  <si>
    <t>参考様式第２号</t>
    <rPh sb="0" eb="2">
      <t>サンコウ</t>
    </rPh>
    <rPh sb="2" eb="4">
      <t>ヨウシキ</t>
    </rPh>
    <rPh sb="4" eb="5">
      <t>ダイ</t>
    </rPh>
    <rPh sb="6" eb="7">
      <t>ゴウ</t>
    </rPh>
    <phoneticPr fontId="1"/>
  </si>
  <si>
    <t>販売費及び一般管理費に関する明細書</t>
    <rPh sb="0" eb="2">
      <t>ハンバイ</t>
    </rPh>
    <rPh sb="2" eb="3">
      <t>ヒ</t>
    </rPh>
    <rPh sb="3" eb="4">
      <t>オヨ</t>
    </rPh>
    <rPh sb="5" eb="7">
      <t>イッパン</t>
    </rPh>
    <rPh sb="7" eb="9">
      <t>カンリ</t>
    </rPh>
    <rPh sb="9" eb="10">
      <t>ヒ</t>
    </rPh>
    <rPh sb="11" eb="12">
      <t>カン</t>
    </rPh>
    <rPh sb="14" eb="17">
      <t>メイサイショ</t>
    </rPh>
    <phoneticPr fontId="1"/>
  </si>
  <si>
    <t>販売費及び一般管理費</t>
    <rPh sb="0" eb="2">
      <t>ハンバイ</t>
    </rPh>
    <rPh sb="2" eb="3">
      <t>ヒ</t>
    </rPh>
    <rPh sb="3" eb="4">
      <t>オヨ</t>
    </rPh>
    <rPh sb="5" eb="7">
      <t>イッパン</t>
    </rPh>
    <rPh sb="7" eb="10">
      <t>カンリヒ</t>
    </rPh>
    <phoneticPr fontId="1"/>
  </si>
  <si>
    <t>単位：円</t>
    <rPh sb="0" eb="2">
      <t>タンイ</t>
    </rPh>
    <rPh sb="3" eb="4">
      <t>エン</t>
    </rPh>
    <phoneticPr fontId="1"/>
  </si>
  <si>
    <t>総額</t>
    <rPh sb="0" eb="2">
      <t>ソウガク</t>
    </rPh>
    <phoneticPr fontId="1"/>
  </si>
  <si>
    <t>内訳</t>
    <rPh sb="0" eb="2">
      <t>ウチワケ</t>
    </rPh>
    <phoneticPr fontId="1"/>
  </si>
  <si>
    <t>合計</t>
    <rPh sb="0" eb="2">
      <t>ゴウケイ</t>
    </rPh>
    <phoneticPr fontId="1"/>
  </si>
  <si>
    <t>２　営業外費用</t>
    <rPh sb="2" eb="5">
      <t>エイギョウガイ</t>
    </rPh>
    <rPh sb="5" eb="7">
      <t>ヒヨウ</t>
    </rPh>
    <phoneticPr fontId="1"/>
  </si>
  <si>
    <t>事業区分</t>
    <rPh sb="0" eb="2">
      <t>ジギョウ</t>
    </rPh>
    <rPh sb="2" eb="4">
      <t>クブン</t>
    </rPh>
    <phoneticPr fontId="1"/>
  </si>
  <si>
    <t>販売費及び一般管理費内訳</t>
    <rPh sb="0" eb="2">
      <t>ハンバイ</t>
    </rPh>
    <rPh sb="2" eb="3">
      <t>ヒ</t>
    </rPh>
    <rPh sb="3" eb="4">
      <t>オヨ</t>
    </rPh>
    <rPh sb="5" eb="7">
      <t>イッパン</t>
    </rPh>
    <rPh sb="7" eb="9">
      <t>カンリ</t>
    </rPh>
    <rPh sb="9" eb="10">
      <t>ヒ</t>
    </rPh>
    <rPh sb="10" eb="12">
      <t>ウチワケ</t>
    </rPh>
    <phoneticPr fontId="1"/>
  </si>
  <si>
    <t>営業外費用内訳</t>
    <rPh sb="0" eb="3">
      <t>エイギョウガイ</t>
    </rPh>
    <rPh sb="3" eb="5">
      <t>ヒヨウ</t>
    </rPh>
    <rPh sb="5" eb="7">
      <t>ウチワケ</t>
    </rPh>
    <phoneticPr fontId="1"/>
  </si>
  <si>
    <t>付表１の合計と一致</t>
    <phoneticPr fontId="1"/>
  </si>
  <si>
    <t>（区分経理できるもの）</t>
    <rPh sb="1" eb="3">
      <t>クブン</t>
    </rPh>
    <rPh sb="3" eb="5">
      <t>ケイリ</t>
    </rPh>
    <phoneticPr fontId="1"/>
  </si>
  <si>
    <t>販管費　付表１　計</t>
    <rPh sb="0" eb="3">
      <t>ハンカンヒ</t>
    </rPh>
    <rPh sb="4" eb="6">
      <t>フヒョウ</t>
    </rPh>
    <rPh sb="8" eb="9">
      <t>ハンケイ</t>
    </rPh>
    <phoneticPr fontId="1"/>
  </si>
  <si>
    <t>営業外費用　付表２　計</t>
    <rPh sb="0" eb="3">
      <t>エイギョウガイ</t>
    </rPh>
    <rPh sb="3" eb="5">
      <t>ヒヨウ</t>
    </rPh>
    <rPh sb="6" eb="8">
      <t>フヒョウ</t>
    </rPh>
    <rPh sb="10" eb="11">
      <t>ケイ</t>
    </rPh>
    <phoneticPr fontId="1"/>
  </si>
  <si>
    <t>参考様式第１号</t>
    <rPh sb="0" eb="2">
      <t>サンコウ</t>
    </rPh>
    <rPh sb="2" eb="4">
      <t>ヨウシキ</t>
    </rPh>
    <rPh sb="4" eb="5">
      <t>ダイ</t>
    </rPh>
    <rPh sb="6" eb="7">
      <t>ゴウ</t>
    </rPh>
    <phoneticPr fontId="1"/>
  </si>
  <si>
    <t>１　営業収益の内訳</t>
    <rPh sb="2" eb="6">
      <t>エイギョウシュウエキ</t>
    </rPh>
    <rPh sb="7" eb="9">
      <t>ウチワケ</t>
    </rPh>
    <phoneticPr fontId="1"/>
  </si>
  <si>
    <t>営業収益</t>
    <rPh sb="0" eb="2">
      <t>エイギョウ</t>
    </rPh>
    <rPh sb="2" eb="4">
      <t>シュウエキ</t>
    </rPh>
    <phoneticPr fontId="1"/>
  </si>
  <si>
    <t>科目</t>
    <rPh sb="0" eb="2">
      <t>カモク</t>
    </rPh>
    <phoneticPr fontId="1"/>
  </si>
  <si>
    <t>（単位：円）</t>
    <rPh sb="1" eb="3">
      <t>タンイ</t>
    </rPh>
    <rPh sb="4" eb="5">
      <t>エン</t>
    </rPh>
    <phoneticPr fontId="1"/>
  </si>
  <si>
    <t>２　按分計算の要否判定</t>
    <rPh sb="2" eb="4">
      <t>アンブン</t>
    </rPh>
    <rPh sb="4" eb="6">
      <t>ケイサン</t>
    </rPh>
    <rPh sb="7" eb="9">
      <t>ヨウヒ</t>
    </rPh>
    <rPh sb="9" eb="11">
      <t>ハンテイ</t>
    </rPh>
    <phoneticPr fontId="1"/>
  </si>
  <si>
    <t>従たる事業の収益金額</t>
    <rPh sb="0" eb="1">
      <t>ジュウ</t>
    </rPh>
    <rPh sb="3" eb="5">
      <t>ジギョウ</t>
    </rPh>
    <rPh sb="6" eb="8">
      <t>シュウエキ</t>
    </rPh>
    <rPh sb="8" eb="10">
      <t>キンガク</t>
    </rPh>
    <phoneticPr fontId="1"/>
  </si>
  <si>
    <t>主たる事業の収益金額</t>
    <rPh sb="0" eb="1">
      <t>シュ</t>
    </rPh>
    <rPh sb="3" eb="5">
      <t>ジギョウ</t>
    </rPh>
    <rPh sb="6" eb="8">
      <t>シュウエキ</t>
    </rPh>
    <rPh sb="8" eb="10">
      <t>キンガク</t>
    </rPh>
    <phoneticPr fontId="1"/>
  </si>
  <si>
    <t>＝</t>
    <phoneticPr fontId="1"/>
  </si>
  <si>
    <t xml:space="preserve"> 　「0.1」以下の場合は、主たる事業の課税方式によって申告する</t>
    <rPh sb="7" eb="9">
      <t>イカ</t>
    </rPh>
    <rPh sb="10" eb="12">
      <t>バアイ</t>
    </rPh>
    <rPh sb="14" eb="15">
      <t>シュ</t>
    </rPh>
    <rPh sb="17" eb="19">
      <t>ジギョウ</t>
    </rPh>
    <rPh sb="20" eb="22">
      <t>カゼイ</t>
    </rPh>
    <rPh sb="22" eb="24">
      <t>ホウシキ</t>
    </rPh>
    <rPh sb="28" eb="30">
      <t>シンコク</t>
    </rPh>
    <phoneticPr fontId="1"/>
  </si>
  <si>
    <t>３　按分率の算定</t>
    <rPh sb="2" eb="4">
      <t>アンブン</t>
    </rPh>
    <rPh sb="4" eb="5">
      <t>リツ</t>
    </rPh>
    <rPh sb="6" eb="8">
      <t>サンテイ</t>
    </rPh>
    <phoneticPr fontId="1"/>
  </si>
  <si>
    <t>（①と③のいずれか小さい方）</t>
    <rPh sb="9" eb="10">
      <t>チイ</t>
    </rPh>
    <rPh sb="12" eb="13">
      <t>ホウ</t>
    </rPh>
    <phoneticPr fontId="1"/>
  </si>
  <si>
    <t>電気事業営業収益…②</t>
    <rPh sb="0" eb="2">
      <t>デンキ</t>
    </rPh>
    <rPh sb="2" eb="4">
      <t>ジギョウ</t>
    </rPh>
    <rPh sb="4" eb="6">
      <t>エイギョウ</t>
    </rPh>
    <rPh sb="6" eb="8">
      <t>シュウエキ</t>
    </rPh>
    <phoneticPr fontId="1"/>
  </si>
  <si>
    <t>（①と③のいずれか大きい方）</t>
    <rPh sb="9" eb="10">
      <t>オオ</t>
    </rPh>
    <rPh sb="12" eb="13">
      <t>ホウ</t>
    </rPh>
    <phoneticPr fontId="1"/>
  </si>
  <si>
    <t>③</t>
    <phoneticPr fontId="1"/>
  </si>
  <si>
    <t>①　＋　③</t>
    <phoneticPr fontId="1"/>
  </si>
  <si>
    <t>※小数点以下第10位を切り捨て、第９位まで</t>
    <rPh sb="1" eb="4">
      <t>ショウスウテン</t>
    </rPh>
    <rPh sb="4" eb="6">
      <t>イカ</t>
    </rPh>
    <rPh sb="6" eb="7">
      <t>ダイ</t>
    </rPh>
    <rPh sb="9" eb="10">
      <t>イ</t>
    </rPh>
    <rPh sb="11" eb="12">
      <t>キ</t>
    </rPh>
    <rPh sb="13" eb="14">
      <t>ス</t>
    </rPh>
    <rPh sb="16" eb="17">
      <t>ダイ</t>
    </rPh>
    <rPh sb="18" eb="19">
      <t>イ</t>
    </rPh>
    <phoneticPr fontId="1"/>
  </si>
  <si>
    <t>　 算出します。</t>
    <rPh sb="2" eb="4">
      <t>サンシュツ</t>
    </rPh>
    <phoneticPr fontId="1"/>
  </si>
  <si>
    <t>・　法人税別表四による加算・減算は、売上金額の税務加算・減算があった場合に記載してください。</t>
    <rPh sb="2" eb="4">
      <t>ホウジン</t>
    </rPh>
    <rPh sb="4" eb="5">
      <t>ゼイ</t>
    </rPh>
    <rPh sb="5" eb="7">
      <t>ベッピョウ</t>
    </rPh>
    <rPh sb="7" eb="8">
      <t>４</t>
    </rPh>
    <rPh sb="11" eb="13">
      <t>カサン</t>
    </rPh>
    <rPh sb="14" eb="16">
      <t>ゲンサン</t>
    </rPh>
    <rPh sb="18" eb="20">
      <t>ウリアゲ</t>
    </rPh>
    <rPh sb="20" eb="22">
      <t>キンガク</t>
    </rPh>
    <rPh sb="23" eb="25">
      <t>ゼイム</t>
    </rPh>
    <rPh sb="25" eb="27">
      <t>カサン</t>
    </rPh>
    <rPh sb="28" eb="30">
      <t>ゲンサン</t>
    </rPh>
    <rPh sb="34" eb="36">
      <t>バアイ</t>
    </rPh>
    <rPh sb="37" eb="39">
      <t>キサイ</t>
    </rPh>
    <phoneticPr fontId="1"/>
  </si>
  <si>
    <t>【参考様式第１号記載要領】</t>
    <rPh sb="8" eb="10">
      <t>キサイ</t>
    </rPh>
    <phoneticPr fontId="1"/>
  </si>
  <si>
    <t>　　 ただし、従たる事業が主たる事業に比して社会通念上独立した事業部門とは認められない程度の軽微なものであり、主たる事業の附</t>
    <rPh sb="7" eb="8">
      <t>ジュウ</t>
    </rPh>
    <rPh sb="10" eb="12">
      <t>ジギョウ</t>
    </rPh>
    <rPh sb="13" eb="14">
      <t>シュ</t>
    </rPh>
    <rPh sb="16" eb="18">
      <t>ジギョウ</t>
    </rPh>
    <rPh sb="19" eb="20">
      <t>ヒ</t>
    </rPh>
    <rPh sb="22" eb="27">
      <t>シャカイツウネンジョウ</t>
    </rPh>
    <rPh sb="27" eb="29">
      <t>ドクリツ</t>
    </rPh>
    <rPh sb="31" eb="33">
      <t>ジギョウ</t>
    </rPh>
    <rPh sb="33" eb="35">
      <t>ブモン</t>
    </rPh>
    <rPh sb="37" eb="38">
      <t>ミト</t>
    </rPh>
    <rPh sb="43" eb="45">
      <t>テイド</t>
    </rPh>
    <rPh sb="46" eb="48">
      <t>ケイビ</t>
    </rPh>
    <rPh sb="55" eb="56">
      <t>シュ</t>
    </rPh>
    <rPh sb="58" eb="60">
      <t>ジギョウ</t>
    </rPh>
    <rPh sb="61" eb="62">
      <t>フ</t>
    </rPh>
    <phoneticPr fontId="1"/>
  </si>
  <si>
    <t>　帯事業として行われていると認められる場合においては、従たる事業を主たる事業のうちに含めて主たる事業に対する課税方式によって</t>
    <rPh sb="33" eb="34">
      <t>シュ</t>
    </rPh>
    <rPh sb="36" eb="38">
      <t>ジギョウ</t>
    </rPh>
    <rPh sb="42" eb="43">
      <t>フク</t>
    </rPh>
    <rPh sb="45" eb="46">
      <t>シュ</t>
    </rPh>
    <rPh sb="48" eb="50">
      <t>ジギョウ</t>
    </rPh>
    <rPh sb="51" eb="52">
      <t>タイ</t>
    </rPh>
    <rPh sb="54" eb="56">
      <t>カゼイ</t>
    </rPh>
    <rPh sb="56" eb="58">
      <t>ホウシキ</t>
    </rPh>
    <phoneticPr fontId="1"/>
  </si>
  <si>
    <t>・　 附帯事業とは、主たる事業の有する性格等によって必然的にそれに関連して考えられる事業をいいますが、それ以外に主たる事業の</t>
    <rPh sb="3" eb="7">
      <t>フタイジギョウ</t>
    </rPh>
    <rPh sb="10" eb="11">
      <t>シュ</t>
    </rPh>
    <rPh sb="13" eb="15">
      <t>ジギョウ</t>
    </rPh>
    <rPh sb="16" eb="17">
      <t>ユウ</t>
    </rPh>
    <rPh sb="19" eb="21">
      <t>セイカク</t>
    </rPh>
    <rPh sb="21" eb="22">
      <t>ナド</t>
    </rPh>
    <rPh sb="26" eb="29">
      <t>ヒツゼンテキ</t>
    </rPh>
    <rPh sb="33" eb="35">
      <t>カンレン</t>
    </rPh>
    <rPh sb="37" eb="38">
      <t>カンガ</t>
    </rPh>
    <rPh sb="42" eb="44">
      <t>ジギョウ</t>
    </rPh>
    <rPh sb="53" eb="55">
      <t>イガイ</t>
    </rPh>
    <rPh sb="56" eb="57">
      <t>シュ</t>
    </rPh>
    <rPh sb="59" eb="61">
      <t>ジギョウ</t>
    </rPh>
    <phoneticPr fontId="1"/>
  </si>
  <si>
    <t>　目的を遂行するため、又は顧客の便宜に資する等の理由により当該事業に伴って行う事業をも含めて解することが適当とされています。</t>
    <phoneticPr fontId="1"/>
  </si>
  <si>
    <t>参考様式第２号付表２</t>
    <rPh sb="0" eb="2">
      <t>サンコウ</t>
    </rPh>
    <rPh sb="2" eb="4">
      <t>ヨウシキ</t>
    </rPh>
    <rPh sb="4" eb="5">
      <t>ダイ</t>
    </rPh>
    <rPh sb="6" eb="7">
      <t>ゴウ</t>
    </rPh>
    <rPh sb="7" eb="9">
      <t>フヒョウ</t>
    </rPh>
    <phoneticPr fontId="1"/>
  </si>
  <si>
    <t>参考様式第２号付表３</t>
    <rPh sb="0" eb="2">
      <t>サンコウ</t>
    </rPh>
    <rPh sb="2" eb="4">
      <t>ヨウシキ</t>
    </rPh>
    <rPh sb="4" eb="5">
      <t>ダイ</t>
    </rPh>
    <rPh sb="6" eb="7">
      <t>ゴウ</t>
    </rPh>
    <rPh sb="7" eb="9">
      <t>フヒョウ</t>
    </rPh>
    <phoneticPr fontId="1"/>
  </si>
  <si>
    <t>税務加算及び税務減算に関する明細書</t>
    <rPh sb="0" eb="2">
      <t>ゼイム</t>
    </rPh>
    <rPh sb="2" eb="4">
      <t>カサン</t>
    </rPh>
    <rPh sb="4" eb="5">
      <t>オヨ</t>
    </rPh>
    <rPh sb="6" eb="8">
      <t>ゼイム</t>
    </rPh>
    <rPh sb="8" eb="10">
      <t>ゲンサン</t>
    </rPh>
    <rPh sb="11" eb="12">
      <t>カン</t>
    </rPh>
    <rPh sb="14" eb="17">
      <t>メイサイショ</t>
    </rPh>
    <phoneticPr fontId="1"/>
  </si>
  <si>
    <t>１　税務加算</t>
    <rPh sb="2" eb="4">
      <t>ゼイム</t>
    </rPh>
    <rPh sb="4" eb="6">
      <t>カサン</t>
    </rPh>
    <phoneticPr fontId="1"/>
  </si>
  <si>
    <t>２　税務減算</t>
    <rPh sb="2" eb="4">
      <t>ゼイム</t>
    </rPh>
    <rPh sb="4" eb="6">
      <t>ゲンサン</t>
    </rPh>
    <phoneticPr fontId="1"/>
  </si>
  <si>
    <t>税務加算　付表３　計</t>
    <rPh sb="0" eb="2">
      <t>ゼイム</t>
    </rPh>
    <rPh sb="2" eb="4">
      <t>カサン</t>
    </rPh>
    <rPh sb="5" eb="7">
      <t>フヒョウ</t>
    </rPh>
    <rPh sb="9" eb="10">
      <t>ケイ</t>
    </rPh>
    <phoneticPr fontId="1"/>
  </si>
  <si>
    <t>税務減算　付表３　計</t>
    <rPh sb="0" eb="2">
      <t>ゼイム</t>
    </rPh>
    <rPh sb="2" eb="4">
      <t>ゲンサン</t>
    </rPh>
    <rPh sb="5" eb="7">
      <t>フヒョウ</t>
    </rPh>
    <rPh sb="9" eb="10">
      <t>ケイ</t>
    </rPh>
    <phoneticPr fontId="1"/>
  </si>
  <si>
    <t>・　 軽微なものとは、従たる事業の売上金額が主たる事業の売上金額の一割程度以下であり、かつ、事業の経営規模の比較において従</t>
    <rPh sb="3" eb="5">
      <t>ケイビ</t>
    </rPh>
    <rPh sb="11" eb="12">
      <t>ジュウ</t>
    </rPh>
    <rPh sb="14" eb="16">
      <t>ジギョウ</t>
    </rPh>
    <rPh sb="17" eb="19">
      <t>ウリアゲ</t>
    </rPh>
    <rPh sb="19" eb="21">
      <t>キンガク</t>
    </rPh>
    <rPh sb="22" eb="23">
      <t>シュ</t>
    </rPh>
    <rPh sb="25" eb="27">
      <t>ジギョウ</t>
    </rPh>
    <rPh sb="28" eb="32">
      <t>ウリアゲキンガク</t>
    </rPh>
    <rPh sb="33" eb="35">
      <t>イチワリ</t>
    </rPh>
    <rPh sb="35" eb="37">
      <t>テイド</t>
    </rPh>
    <rPh sb="37" eb="39">
      <t>イカ</t>
    </rPh>
    <rPh sb="46" eb="48">
      <t>ジギョウ</t>
    </rPh>
    <rPh sb="49" eb="53">
      <t>ケイエイキボ</t>
    </rPh>
    <rPh sb="54" eb="56">
      <t>ヒカク</t>
    </rPh>
    <rPh sb="60" eb="61">
      <t>ジュウ</t>
    </rPh>
    <phoneticPr fontId="1"/>
  </si>
  <si>
    <t>　たる事業と同種の事業を行う他の事業者と課税の公平性を欠くことにならないものとされています。</t>
    <phoneticPr fontId="1"/>
  </si>
  <si>
    <t>付表3加算の合計と一致</t>
    <rPh sb="3" eb="5">
      <t>カサン</t>
    </rPh>
    <phoneticPr fontId="1"/>
  </si>
  <si>
    <t>付表３減算の合計と一致</t>
    <rPh sb="3" eb="5">
      <t>ゲンサン</t>
    </rPh>
    <phoneticPr fontId="1"/>
  </si>
  <si>
    <t>付表２の利益合計と一致</t>
    <rPh sb="0" eb="2">
      <t>フヒョウ</t>
    </rPh>
    <rPh sb="4" eb="6">
      <t>リエキ</t>
    </rPh>
    <rPh sb="6" eb="8">
      <t>ゴウケイ</t>
    </rPh>
    <rPh sb="9" eb="11">
      <t>イッチ</t>
    </rPh>
    <phoneticPr fontId="1"/>
  </si>
  <si>
    <t>付表２の費用合計と一致</t>
    <rPh sb="0" eb="2">
      <t>フヒョウ</t>
    </rPh>
    <rPh sb="4" eb="6">
      <t>ヒヨウ</t>
    </rPh>
    <rPh sb="6" eb="8">
      <t>ゴウケイ</t>
    </rPh>
    <rPh sb="9" eb="11">
      <t>イッチ</t>
    </rPh>
    <phoneticPr fontId="1"/>
  </si>
  <si>
    <t>【参考様式第２号記載要領】</t>
    <rPh sb="1" eb="3">
      <t>サンコウ</t>
    </rPh>
    <rPh sb="3" eb="5">
      <t>ヨウシキ</t>
    </rPh>
    <rPh sb="5" eb="6">
      <t>ダイ</t>
    </rPh>
    <rPh sb="7" eb="8">
      <t>ゴウ</t>
    </rPh>
    <rPh sb="8" eb="10">
      <t>キサイ</t>
    </rPh>
    <rPh sb="10" eb="12">
      <t>ヨウリョウ</t>
    </rPh>
    <phoneticPr fontId="1"/>
  </si>
  <si>
    <t xml:space="preserve">  さい。）</t>
    <phoneticPr fontId="1"/>
  </si>
  <si>
    <t>按分計算の要否判定及び按分率の算定表</t>
    <rPh sb="0" eb="2">
      <t>アンブン</t>
    </rPh>
    <rPh sb="2" eb="4">
      <t>ケイサン</t>
    </rPh>
    <rPh sb="5" eb="7">
      <t>ヨウヒ</t>
    </rPh>
    <rPh sb="7" eb="9">
      <t>ハンテイ</t>
    </rPh>
    <rPh sb="9" eb="10">
      <t>オヨ</t>
    </rPh>
    <rPh sb="11" eb="13">
      <t>アンブン</t>
    </rPh>
    <rPh sb="13" eb="14">
      <t>リツ</t>
    </rPh>
    <rPh sb="15" eb="17">
      <t>サンテイ</t>
    </rPh>
    <rPh sb="17" eb="18">
      <t>ヒョウ</t>
    </rPh>
    <phoneticPr fontId="5"/>
  </si>
  <si>
    <t>（参考様式第1号 ３ ）</t>
    <phoneticPr fontId="1"/>
  </si>
  <si>
    <t>（α×γ）</t>
    <phoneticPr fontId="1"/>
  </si>
  <si>
    <t>按分率（γ）</t>
    <rPh sb="0" eb="3">
      <t>アンブンリツ</t>
    </rPh>
    <phoneticPr fontId="1"/>
  </si>
  <si>
    <t>・　共通損益の配分βの端数処理は、１円未満切捨てとします。</t>
    <rPh sb="2" eb="4">
      <t>キョウツウ</t>
    </rPh>
    <rPh sb="4" eb="6">
      <t>ソンエキ</t>
    </rPh>
    <rPh sb="7" eb="9">
      <t>ハイブン</t>
    </rPh>
    <rPh sb="11" eb="15">
      <t>ハスウショリ</t>
    </rPh>
    <rPh sb="18" eb="21">
      <t>エンミマン</t>
    </rPh>
    <rPh sb="21" eb="22">
      <t>キ</t>
    </rPh>
    <rPh sb="22" eb="23">
      <t>ス</t>
    </rPh>
    <phoneticPr fontId="1"/>
  </si>
  <si>
    <t xml:space="preserve">     申告の際は、計算書と下記の書類を併せて添付してください。</t>
    <rPh sb="5" eb="7">
      <t>シンコク</t>
    </rPh>
    <rPh sb="8" eb="9">
      <t>サイ</t>
    </rPh>
    <rPh sb="11" eb="13">
      <t>ケイサン</t>
    </rPh>
    <rPh sb="13" eb="14">
      <t>ショ</t>
    </rPh>
    <rPh sb="15" eb="17">
      <t>カキ</t>
    </rPh>
    <rPh sb="18" eb="20">
      <t>ショルイ</t>
    </rPh>
    <rPh sb="21" eb="22">
      <t>アワ</t>
    </rPh>
    <rPh sb="24" eb="26">
      <t>テンプ</t>
    </rPh>
    <phoneticPr fontId="1"/>
  </si>
  <si>
    <t>　　　・　雑益・雑損失等の内訳書</t>
    <phoneticPr fontId="1"/>
  </si>
  <si>
    <t>　　　・　貸借対照表及び損益計算書</t>
    <phoneticPr fontId="1"/>
  </si>
  <si>
    <t>(1) 参考様式第１号及び同第２号について</t>
    <rPh sb="4" eb="6">
      <t>サンコウ</t>
    </rPh>
    <rPh sb="6" eb="8">
      <t>ヨウシキ</t>
    </rPh>
    <rPh sb="8" eb="9">
      <t>ダイ</t>
    </rPh>
    <rPh sb="10" eb="11">
      <t>ゴウ</t>
    </rPh>
    <rPh sb="11" eb="12">
      <t>オヨ</t>
    </rPh>
    <rPh sb="13" eb="14">
      <t>ドウ</t>
    </rPh>
    <rPh sb="14" eb="15">
      <t>ダイ</t>
    </rPh>
    <rPh sb="16" eb="17">
      <t>ゴウ</t>
    </rPh>
    <phoneticPr fontId="1"/>
  </si>
  <si>
    <t>(2) 参考様式に併せて添付する書類について</t>
    <rPh sb="4" eb="6">
      <t>サンコウ</t>
    </rPh>
    <rPh sb="6" eb="8">
      <t>ヨウシキ</t>
    </rPh>
    <rPh sb="9" eb="10">
      <t>アワ</t>
    </rPh>
    <rPh sb="12" eb="14">
      <t>テンプ</t>
    </rPh>
    <rPh sb="16" eb="18">
      <t>ショルイ</t>
    </rPh>
    <phoneticPr fontId="1"/>
  </si>
  <si>
    <t>各様式について（全般的事項）</t>
    <rPh sb="0" eb="1">
      <t>カク</t>
    </rPh>
    <rPh sb="1" eb="3">
      <t>ヨウシキ</t>
    </rPh>
    <rPh sb="8" eb="11">
      <t>ゼンパンテキ</t>
    </rPh>
    <rPh sb="11" eb="13">
      <t>ジコウ</t>
    </rPh>
    <phoneticPr fontId="1"/>
  </si>
  <si>
    <t>電気事業営業収益</t>
    <rPh sb="0" eb="2">
      <t>デンキ</t>
    </rPh>
    <rPh sb="2" eb="4">
      <t>ジギョウ</t>
    </rPh>
    <rPh sb="4" eb="6">
      <t>エイギョウ</t>
    </rPh>
    <rPh sb="6" eb="8">
      <t>シュウエキ</t>
    </rPh>
    <phoneticPr fontId="1"/>
  </si>
  <si>
    <t>附帯事業営業収益</t>
    <rPh sb="0" eb="4">
      <t>フタイジギョウ</t>
    </rPh>
    <rPh sb="4" eb="8">
      <t>エイギョウシュウエキ</t>
    </rPh>
    <phoneticPr fontId="1"/>
  </si>
  <si>
    <t>その他の事業営業収益</t>
    <rPh sb="2" eb="3">
      <t>ホカ</t>
    </rPh>
    <rPh sb="4" eb="6">
      <t>ジギョウ</t>
    </rPh>
    <rPh sb="6" eb="10">
      <t>エイギョウシュウエキ</t>
    </rPh>
    <phoneticPr fontId="1"/>
  </si>
  <si>
    <t>営業外収益</t>
    <rPh sb="0" eb="3">
      <t>エイギョウガイ</t>
    </rPh>
    <rPh sb="3" eb="5">
      <t>シュウエキ</t>
    </rPh>
    <phoneticPr fontId="1"/>
  </si>
  <si>
    <t>営業外収益　付表２　計</t>
    <rPh sb="0" eb="3">
      <t>エイギョウガイ</t>
    </rPh>
    <rPh sb="3" eb="5">
      <t>シュウエキ</t>
    </rPh>
    <rPh sb="6" eb="8">
      <t>フヒョウ</t>
    </rPh>
    <rPh sb="10" eb="11">
      <t>ケイ</t>
    </rPh>
    <phoneticPr fontId="1"/>
  </si>
  <si>
    <t>税務加算内訳</t>
    <rPh sb="0" eb="2">
      <t>ゼイム</t>
    </rPh>
    <rPh sb="2" eb="4">
      <t>カサン</t>
    </rPh>
    <rPh sb="4" eb="6">
      <t>ウチワケ</t>
    </rPh>
    <phoneticPr fontId="1"/>
  </si>
  <si>
    <t>税務減算内訳</t>
    <rPh sb="0" eb="2">
      <t>ゼイム</t>
    </rPh>
    <rPh sb="2" eb="4">
      <t>ゲンサン</t>
    </rPh>
    <rPh sb="4" eb="6">
      <t>ウチワケ</t>
    </rPh>
    <phoneticPr fontId="1"/>
  </si>
  <si>
    <t>電気供給業分</t>
    <rPh sb="0" eb="5">
      <t>デンキキョウキュウギョウ</t>
    </rPh>
    <rPh sb="5" eb="6">
      <t>ブン</t>
    </rPh>
    <phoneticPr fontId="1"/>
  </si>
  <si>
    <t>　する場合に添付するものです。</t>
    <phoneticPr fontId="1"/>
  </si>
  <si>
    <t>　　 参考様式第１号及び第２号は、売上金額により課税標準額及び税額を算定するものです。</t>
    <rPh sb="3" eb="5">
      <t>サンコウ</t>
    </rPh>
    <rPh sb="5" eb="7">
      <t>ヨウシキ</t>
    </rPh>
    <rPh sb="7" eb="8">
      <t>ダイ</t>
    </rPh>
    <rPh sb="9" eb="10">
      <t>ゴウ</t>
    </rPh>
    <rPh sb="10" eb="11">
      <t>オヨ</t>
    </rPh>
    <rPh sb="12" eb="13">
      <t>ダイ</t>
    </rPh>
    <rPh sb="14" eb="15">
      <t>ゴウ</t>
    </rPh>
    <rPh sb="17" eb="21">
      <t>ウリアゲキンガク</t>
    </rPh>
    <rPh sb="24" eb="26">
      <t>カゼイ</t>
    </rPh>
    <phoneticPr fontId="1"/>
  </si>
  <si>
    <t>　 こともできます。この場合、参考様式第２号の作成は必要ありま</t>
    <rPh sb="12" eb="14">
      <t>バアイ</t>
    </rPh>
    <rPh sb="15" eb="19">
      <t>サンコウヨウシキ</t>
    </rPh>
    <rPh sb="19" eb="20">
      <t>ダイ</t>
    </rPh>
    <rPh sb="21" eb="22">
      <t>ゴウ</t>
    </rPh>
    <rPh sb="23" eb="25">
      <t>サクセイ</t>
    </rPh>
    <rPh sb="26" eb="28">
      <t>ヒツヨウ</t>
    </rPh>
    <phoneticPr fontId="1"/>
  </si>
  <si>
    <t xml:space="preserve">  せん。（このほか注意事項については下記記載要領を参照くだ</t>
    <phoneticPr fontId="1"/>
  </si>
  <si>
    <t>総額</t>
    <rPh sb="0" eb="2">
      <t>ソウガク</t>
    </rPh>
    <phoneticPr fontId="1"/>
  </si>
  <si>
    <t>　共通収入金額又は共通経費については、売上金額等最も妥当と認められる基準によって按分した額をもって課税標準額等を算定する</t>
    <rPh sb="56" eb="58">
      <t>サンテイ</t>
    </rPh>
    <phoneticPr fontId="1"/>
  </si>
  <si>
    <t>　こととされています。（地方税法の施行に関する取扱について（道府県税関係）第３章４の９の５）</t>
    <rPh sb="37" eb="38">
      <t>ダイ</t>
    </rPh>
    <rPh sb="39" eb="40">
      <t>ショウ</t>
    </rPh>
    <phoneticPr fontId="1"/>
  </si>
  <si>
    <t>　も差し支えありません。（地方税法の施行に関する取扱について（道府県税関係）第３章４の９の９）</t>
    <rPh sb="4" eb="5">
      <t>ツカ</t>
    </rPh>
    <rPh sb="13" eb="17">
      <t>チホウゼイホウ</t>
    </rPh>
    <rPh sb="18" eb="20">
      <t>シコウ</t>
    </rPh>
    <rPh sb="21" eb="22">
      <t>カン</t>
    </rPh>
    <rPh sb="24" eb="26">
      <t>トリアツカイ</t>
    </rPh>
    <rPh sb="31" eb="34">
      <t>ドウフケン</t>
    </rPh>
    <rPh sb="34" eb="35">
      <t>ゼイ</t>
    </rPh>
    <rPh sb="35" eb="37">
      <t>カンケイ</t>
    </rPh>
    <rPh sb="38" eb="39">
      <t>ダイ</t>
    </rPh>
    <rPh sb="40" eb="41">
      <t>ショウ</t>
    </rPh>
    <phoneticPr fontId="1"/>
  </si>
  <si>
    <t>法人税別表四による加算・減算のうち所得等課税事業に係る金額</t>
    <rPh sb="0" eb="3">
      <t>ホウジンゼイ</t>
    </rPh>
    <rPh sb="3" eb="5">
      <t>ベッピョウ</t>
    </rPh>
    <rPh sb="5" eb="6">
      <t>４</t>
    </rPh>
    <rPh sb="9" eb="11">
      <t>カサン</t>
    </rPh>
    <rPh sb="12" eb="14">
      <t>ゲンサン</t>
    </rPh>
    <rPh sb="17" eb="24">
      <t>ショトクナドカゼイジギョウ</t>
    </rPh>
    <rPh sb="25" eb="26">
      <t>カカ</t>
    </rPh>
    <rPh sb="27" eb="29">
      <t>キンガク</t>
    </rPh>
    <phoneticPr fontId="1"/>
  </si>
  <si>
    <t>　　　　(※)の書類は、電気供給業分及び所得等課税事業分それぞれ作成してください。</t>
    <rPh sb="8" eb="10">
      <t>ショルイ</t>
    </rPh>
    <rPh sb="12" eb="14">
      <t>デンキ</t>
    </rPh>
    <rPh sb="14" eb="16">
      <t>キョウキュウ</t>
    </rPh>
    <rPh sb="16" eb="17">
      <t>ギョウ</t>
    </rPh>
    <rPh sb="17" eb="18">
      <t>ブン</t>
    </rPh>
    <rPh sb="18" eb="19">
      <t>オヨ</t>
    </rPh>
    <rPh sb="32" eb="34">
      <t>サクセイ</t>
    </rPh>
    <phoneticPr fontId="1"/>
  </si>
  <si>
    <t>(区分経理できるもの）</t>
    <rPh sb="1" eb="5">
      <t>クブンケイリ</t>
    </rPh>
    <phoneticPr fontId="1"/>
  </si>
  <si>
    <t>（区分経理できないもの）</t>
    <rPh sb="1" eb="5">
      <t>クブンケイリ</t>
    </rPh>
    <phoneticPr fontId="1"/>
  </si>
  <si>
    <t>事業区分</t>
    <rPh sb="0" eb="2">
      <t>ジギョウ</t>
    </rPh>
    <rPh sb="2" eb="4">
      <t>クブン</t>
    </rPh>
    <phoneticPr fontId="1"/>
  </si>
  <si>
    <t>科目</t>
    <rPh sb="0" eb="2">
      <t>カモク</t>
    </rPh>
    <phoneticPr fontId="1"/>
  </si>
  <si>
    <t>　がない場合には、これに準ずる方法により計算した収入としてください。（地方税法の施行に関する取扱について（道府県税関係）第３章</t>
    <rPh sb="35" eb="37">
      <t>チホウ</t>
    </rPh>
    <rPh sb="37" eb="39">
      <t>ゼイホウ</t>
    </rPh>
    <rPh sb="40" eb="42">
      <t>シコウ</t>
    </rPh>
    <rPh sb="43" eb="44">
      <t>カン</t>
    </rPh>
    <rPh sb="46" eb="48">
      <t>トリアツカイ</t>
    </rPh>
    <rPh sb="53" eb="55">
      <t>ドウフ</t>
    </rPh>
    <rPh sb="55" eb="56">
      <t>ケン</t>
    </rPh>
    <rPh sb="56" eb="57">
      <t>ゼイ</t>
    </rPh>
    <rPh sb="57" eb="59">
      <t>カンケイ</t>
    </rPh>
    <rPh sb="60" eb="61">
      <t>ダイ</t>
    </rPh>
    <rPh sb="62" eb="63">
      <t>ショウ</t>
    </rPh>
    <phoneticPr fontId="1"/>
  </si>
  <si>
    <t>　４の９の２）</t>
    <phoneticPr fontId="1"/>
  </si>
  <si>
    <t>　　電気供給業の課税標準とすべき収入金額とは、原則として、電気事業会計規則による収入とされています。電気事業会計規則の適用</t>
    <rPh sb="2" eb="4">
      <t>デンキ</t>
    </rPh>
    <rPh sb="4" eb="7">
      <t>キョウキュウギョウ</t>
    </rPh>
    <rPh sb="8" eb="12">
      <t>カゼイヒョウジュン</t>
    </rPh>
    <rPh sb="16" eb="18">
      <t>シュウニュウ</t>
    </rPh>
    <rPh sb="18" eb="20">
      <t>キンガク</t>
    </rPh>
    <rPh sb="23" eb="25">
      <t>ゲンソク</t>
    </rPh>
    <rPh sb="29" eb="31">
      <t>デンキ</t>
    </rPh>
    <rPh sb="31" eb="33">
      <t>ジギョウ</t>
    </rPh>
    <rPh sb="33" eb="35">
      <t>カイケイ</t>
    </rPh>
    <rPh sb="35" eb="37">
      <t>キソク</t>
    </rPh>
    <rPh sb="40" eb="42">
      <t>シュウニュウ</t>
    </rPh>
    <rPh sb="50" eb="52">
      <t>デンキ</t>
    </rPh>
    <rPh sb="52" eb="54">
      <t>ジギョウ</t>
    </rPh>
    <rPh sb="54" eb="56">
      <t>カイケイ</t>
    </rPh>
    <rPh sb="56" eb="58">
      <t>キソク</t>
    </rPh>
    <rPh sb="59" eb="61">
      <t>テキヨウ</t>
    </rPh>
    <phoneticPr fontId="1"/>
  </si>
  <si>
    <t>・　電気事業会計規則における財務収益（費用）と事業外収益（費用）は、営業外収益（費用）にまとめて記載してください。</t>
    <rPh sb="2" eb="4">
      <t>デンキ</t>
    </rPh>
    <rPh sb="4" eb="6">
      <t>ジギョウ</t>
    </rPh>
    <rPh sb="6" eb="8">
      <t>カイケイ</t>
    </rPh>
    <rPh sb="8" eb="10">
      <t>キソク</t>
    </rPh>
    <rPh sb="14" eb="16">
      <t>ザイム</t>
    </rPh>
    <rPh sb="16" eb="18">
      <t>シュウエキ</t>
    </rPh>
    <rPh sb="19" eb="21">
      <t>ヒヨウ</t>
    </rPh>
    <rPh sb="23" eb="25">
      <t>ジギョウ</t>
    </rPh>
    <rPh sb="25" eb="26">
      <t>ガイ</t>
    </rPh>
    <rPh sb="26" eb="28">
      <t>シュウエキ</t>
    </rPh>
    <rPh sb="29" eb="31">
      <t>ヒヨウ</t>
    </rPh>
    <rPh sb="34" eb="36">
      <t>エイギョウ</t>
    </rPh>
    <rPh sb="36" eb="37">
      <t>ガイ</t>
    </rPh>
    <rPh sb="37" eb="39">
      <t>シュウエキ</t>
    </rPh>
    <rPh sb="40" eb="42">
      <t>ヒヨウ</t>
    </rPh>
    <rPh sb="48" eb="50">
      <t>キサイ</t>
    </rPh>
    <phoneticPr fontId="1"/>
  </si>
  <si>
    <t>・　電気事業会計規則における準備金引当又は取崩しは、特別利益（損失）に含めて記載してください。</t>
    <rPh sb="2" eb="10">
      <t>デンキジギョウカイケイキソク</t>
    </rPh>
    <rPh sb="14" eb="17">
      <t>ジュンビキン</t>
    </rPh>
    <rPh sb="17" eb="19">
      <t>ヒキアテ</t>
    </rPh>
    <rPh sb="19" eb="20">
      <t>マタ</t>
    </rPh>
    <rPh sb="21" eb="23">
      <t>トリクズ</t>
    </rPh>
    <rPh sb="26" eb="28">
      <t>トクベツ</t>
    </rPh>
    <rPh sb="28" eb="30">
      <t>リエキ</t>
    </rPh>
    <rPh sb="31" eb="33">
      <t>ソンシツ</t>
    </rPh>
    <rPh sb="35" eb="36">
      <t>フク</t>
    </rPh>
    <rPh sb="38" eb="40">
      <t>キサイ</t>
    </rPh>
    <phoneticPr fontId="1"/>
  </si>
  <si>
    <t>　　  「按分計算の要否判定及び按分率の算定表（参考様式第１号）」、「所得金額計算書（電気</t>
    <rPh sb="24" eb="26">
      <t>サンコウ</t>
    </rPh>
    <rPh sb="26" eb="28">
      <t>ヨウシキ</t>
    </rPh>
    <rPh sb="28" eb="29">
      <t>ダイ</t>
    </rPh>
    <rPh sb="30" eb="31">
      <t>ゴウ</t>
    </rPh>
    <rPh sb="35" eb="37">
      <t>ショトク</t>
    </rPh>
    <rPh sb="37" eb="39">
      <t>キンガク</t>
    </rPh>
    <rPh sb="39" eb="41">
      <t>ケイサン</t>
    </rPh>
    <rPh sb="41" eb="42">
      <t>ショ</t>
    </rPh>
    <rPh sb="43" eb="45">
      <t>デンキ</t>
    </rPh>
    <phoneticPr fontId="1"/>
  </si>
  <si>
    <t>　供給業）（参考様式第２号）」は、地方税法第72条の２第１項第２号及び同第３号において規定</t>
    <rPh sb="1" eb="4">
      <t>キョウキュウギョウ</t>
    </rPh>
    <rPh sb="17" eb="19">
      <t>チホウ</t>
    </rPh>
    <rPh sb="19" eb="21">
      <t>ゼイホウ</t>
    </rPh>
    <rPh sb="21" eb="22">
      <t>ダイ</t>
    </rPh>
    <rPh sb="32" eb="33">
      <t>ゴウ</t>
    </rPh>
    <rPh sb="33" eb="34">
      <t>オヨ</t>
    </rPh>
    <rPh sb="35" eb="36">
      <t>ドウ</t>
    </rPh>
    <rPh sb="36" eb="37">
      <t>ダイ</t>
    </rPh>
    <rPh sb="38" eb="39">
      <t>ゴウ</t>
    </rPh>
    <rPh sb="43" eb="45">
      <t>キテイ</t>
    </rPh>
    <phoneticPr fontId="1"/>
  </si>
  <si>
    <t>　される電気供給業を行う法人で、下記に該当する法人が確定申告書又は修正申告書を提出</t>
    <rPh sb="6" eb="9">
      <t>キョウキュウギョウ</t>
    </rPh>
    <rPh sb="10" eb="11">
      <t>オコナ</t>
    </rPh>
    <rPh sb="12" eb="14">
      <t>ホウジン</t>
    </rPh>
    <rPh sb="16" eb="18">
      <t>カキ</t>
    </rPh>
    <rPh sb="19" eb="21">
      <t>ガイトウ</t>
    </rPh>
    <rPh sb="23" eb="25">
      <t>ホウジン</t>
    </rPh>
    <rPh sb="26" eb="28">
      <t>カクテイ</t>
    </rPh>
    <rPh sb="28" eb="30">
      <t>シンコク</t>
    </rPh>
    <rPh sb="30" eb="31">
      <t>ショ</t>
    </rPh>
    <rPh sb="31" eb="32">
      <t>マタ</t>
    </rPh>
    <rPh sb="33" eb="35">
      <t>シュウセイ</t>
    </rPh>
    <rPh sb="35" eb="37">
      <t>シンコク</t>
    </rPh>
    <rPh sb="37" eb="38">
      <t>ショ</t>
    </rPh>
    <rPh sb="39" eb="41">
      <t>テイシュツ</t>
    </rPh>
    <phoneticPr fontId="1"/>
  </si>
  <si>
    <t>　　・　山形県内に主たる事務所又は事業所を有する法人</t>
    <rPh sb="4" eb="6">
      <t>ヤマガタ</t>
    </rPh>
    <phoneticPr fontId="1"/>
  </si>
  <si>
    <t>　　・　電気供給業と所得等課税事業を併せて行う法人</t>
    <rPh sb="10" eb="13">
      <t>ショトクナド</t>
    </rPh>
    <rPh sb="13" eb="15">
      <t>カゼイ</t>
    </rPh>
    <phoneticPr fontId="1"/>
  </si>
  <si>
    <t>　　　（所得等課税事業とは、地方税法第72条の２第１条第１号に掲げる事業のことで、同第２号</t>
    <rPh sb="14" eb="16">
      <t>チホウ</t>
    </rPh>
    <rPh sb="16" eb="17">
      <t>ゼイ</t>
    </rPh>
    <rPh sb="17" eb="18">
      <t>ホウ</t>
    </rPh>
    <rPh sb="18" eb="19">
      <t>ダイ</t>
    </rPh>
    <rPh sb="21" eb="22">
      <t>ジョウ</t>
    </rPh>
    <rPh sb="24" eb="25">
      <t>ダイ</t>
    </rPh>
    <rPh sb="26" eb="27">
      <t>ジョウ</t>
    </rPh>
    <rPh sb="27" eb="28">
      <t>ダイ</t>
    </rPh>
    <rPh sb="29" eb="30">
      <t>ゴウ</t>
    </rPh>
    <rPh sb="31" eb="32">
      <t>カカ</t>
    </rPh>
    <rPh sb="34" eb="36">
      <t>ジギョウ</t>
    </rPh>
    <rPh sb="41" eb="42">
      <t>ドウ</t>
    </rPh>
    <rPh sb="42" eb="43">
      <t>ダイ</t>
    </rPh>
    <rPh sb="44" eb="45">
      <t>ゴウ</t>
    </rPh>
    <phoneticPr fontId="1"/>
  </si>
  <si>
    <t>　　　 に掲げる事業及び第３号事業以外の事業（非課税事業を除く。）が該当します。）</t>
    <rPh sb="17" eb="19">
      <t>イガイ</t>
    </rPh>
    <rPh sb="20" eb="22">
      <t>ジギョウ</t>
    </rPh>
    <rPh sb="23" eb="26">
      <t>ヒカゼイ</t>
    </rPh>
    <rPh sb="26" eb="28">
      <t>ジギョウ</t>
    </rPh>
    <rPh sb="29" eb="30">
      <t>ノゾ</t>
    </rPh>
    <rPh sb="34" eb="36">
      <t>ガイトウ</t>
    </rPh>
    <phoneticPr fontId="1"/>
  </si>
  <si>
    <t>電気供給業分…①</t>
    <rPh sb="0" eb="5">
      <t>デンキキョウキュウギョウ</t>
    </rPh>
    <rPh sb="5" eb="6">
      <t>ブン</t>
    </rPh>
    <phoneticPr fontId="1"/>
  </si>
  <si>
    <t>法人税別表四による加算・減算のうち電気供給業に係る金額</t>
    <rPh sb="0" eb="3">
      <t>ホウジンゼイ</t>
    </rPh>
    <rPh sb="3" eb="5">
      <t>ベッピョウ</t>
    </rPh>
    <rPh sb="5" eb="6">
      <t>４</t>
    </rPh>
    <rPh sb="9" eb="11">
      <t>カサン</t>
    </rPh>
    <rPh sb="12" eb="14">
      <t>ゲンサン</t>
    </rPh>
    <rPh sb="17" eb="22">
      <t>デンキキョウキュウギョウ</t>
    </rPh>
    <rPh sb="23" eb="24">
      <t>カカ</t>
    </rPh>
    <rPh sb="25" eb="27">
      <t>キンガク</t>
    </rPh>
    <phoneticPr fontId="1"/>
  </si>
  <si>
    <t>所得等課税事業分…③</t>
    <rPh sb="0" eb="2">
      <t>ショトク</t>
    </rPh>
    <rPh sb="2" eb="3">
      <t>ナド</t>
    </rPh>
    <rPh sb="3" eb="5">
      <t>カゼイ</t>
    </rPh>
    <rPh sb="5" eb="7">
      <t>ジギョウ</t>
    </rPh>
    <rPh sb="7" eb="8">
      <t>ブン</t>
    </rPh>
    <phoneticPr fontId="1"/>
  </si>
  <si>
    <t>所得等課税事業営業収益…④</t>
    <rPh sb="0" eb="3">
      <t>ショトクナド</t>
    </rPh>
    <rPh sb="3" eb="5">
      <t>カゼイ</t>
    </rPh>
    <rPh sb="5" eb="7">
      <t>ジギョウ</t>
    </rPh>
    <rPh sb="7" eb="9">
      <t>エイギョウ</t>
    </rPh>
    <rPh sb="9" eb="11">
      <t>シュウエキ</t>
    </rPh>
    <phoneticPr fontId="1"/>
  </si>
  <si>
    <r>
      <rPr>
        <b/>
        <sz val="11"/>
        <rFont val="ＭＳ Ｐ明朝"/>
        <family val="1"/>
        <charset val="128"/>
      </rPr>
      <t xml:space="preserve">按分率 </t>
    </r>
    <r>
      <rPr>
        <sz val="11"/>
        <rFont val="ＭＳ Ｐ明朝"/>
        <family val="1"/>
        <charset val="128"/>
      </rPr>
      <t>　＝</t>
    </r>
    <rPh sb="0" eb="2">
      <t>アンブン</t>
    </rPh>
    <rPh sb="2" eb="3">
      <t>リツ</t>
    </rPh>
    <phoneticPr fontId="1"/>
  </si>
  <si>
    <t>《電気供給業と所得等課税事業を併せて行う場合について》</t>
    <rPh sb="1" eb="3">
      <t>デンキ</t>
    </rPh>
    <rPh sb="3" eb="5">
      <t>キョウキュウ</t>
    </rPh>
    <rPh sb="5" eb="6">
      <t>ギョウ</t>
    </rPh>
    <rPh sb="7" eb="10">
      <t>ショトクナド</t>
    </rPh>
    <rPh sb="10" eb="12">
      <t>カゼイ</t>
    </rPh>
    <rPh sb="12" eb="14">
      <t>ジギョウ</t>
    </rPh>
    <rPh sb="15" eb="16">
      <t>アワ</t>
    </rPh>
    <rPh sb="18" eb="19">
      <t>オコナ</t>
    </rPh>
    <rPh sb="20" eb="22">
      <t>バアイ</t>
    </rPh>
    <phoneticPr fontId="1"/>
  </si>
  <si>
    <t>・ 　電気供給業とその他の事業を併せて行う場合、それぞれの事業毎の区分経理をもとに課税標準額及び税額を算出するものですが、</t>
    <rPh sb="3" eb="5">
      <t>デンキ</t>
    </rPh>
    <rPh sb="5" eb="7">
      <t>キョウキュウ</t>
    </rPh>
    <rPh sb="7" eb="8">
      <t>ギョウ</t>
    </rPh>
    <rPh sb="11" eb="12">
      <t>ホカ</t>
    </rPh>
    <rPh sb="13" eb="15">
      <t>ジギョウ</t>
    </rPh>
    <rPh sb="16" eb="17">
      <t>アワ</t>
    </rPh>
    <rPh sb="19" eb="20">
      <t>オコナ</t>
    </rPh>
    <rPh sb="21" eb="23">
      <t>バアイ</t>
    </rPh>
    <rPh sb="29" eb="31">
      <t>ジギョウ</t>
    </rPh>
    <rPh sb="31" eb="32">
      <t>ゴト</t>
    </rPh>
    <rPh sb="33" eb="35">
      <t>クブン</t>
    </rPh>
    <rPh sb="35" eb="37">
      <t>ケイリ</t>
    </rPh>
    <rPh sb="41" eb="46">
      <t>カゼイヒョウジュンガク</t>
    </rPh>
    <rPh sb="46" eb="47">
      <t>オヨ</t>
    </rPh>
    <rPh sb="48" eb="50">
      <t>ゼイガク</t>
    </rPh>
    <rPh sb="51" eb="53">
      <t>サンシュツ</t>
    </rPh>
    <phoneticPr fontId="1"/>
  </si>
  <si>
    <t>所　得　金　額　計　算　書　（電　気　供　給　業）</t>
    <rPh sb="0" eb="1">
      <t>ショ</t>
    </rPh>
    <rPh sb="2" eb="3">
      <t>トク</t>
    </rPh>
    <rPh sb="4" eb="5">
      <t>コン</t>
    </rPh>
    <rPh sb="6" eb="7">
      <t>ガク</t>
    </rPh>
    <rPh sb="8" eb="9">
      <t>ケイ</t>
    </rPh>
    <rPh sb="10" eb="11">
      <t>ザン</t>
    </rPh>
    <rPh sb="12" eb="13">
      <t>ショ</t>
    </rPh>
    <rPh sb="15" eb="16">
      <t>デン</t>
    </rPh>
    <rPh sb="17" eb="18">
      <t>キ</t>
    </rPh>
    <rPh sb="19" eb="20">
      <t>キョウ</t>
    </rPh>
    <rPh sb="21" eb="22">
      <t>キュウ</t>
    </rPh>
    <rPh sb="23" eb="24">
      <t>ギョウ</t>
    </rPh>
    <phoneticPr fontId="5"/>
  </si>
  <si>
    <t>所得等課税事業分</t>
    <rPh sb="0" eb="3">
      <t>ショトクトウ</t>
    </rPh>
    <rPh sb="3" eb="5">
      <t>カゼイ</t>
    </rPh>
    <rPh sb="5" eb="7">
      <t>ジギョウ</t>
    </rPh>
    <rPh sb="7" eb="8">
      <t>ブン</t>
    </rPh>
    <phoneticPr fontId="1"/>
  </si>
  <si>
    <t>共通分</t>
    <rPh sb="0" eb="2">
      <t>キョウツウ</t>
    </rPh>
    <rPh sb="2" eb="3">
      <t>ブン</t>
    </rPh>
    <phoneticPr fontId="1"/>
  </si>
  <si>
    <t>・　所得等課税事業及び電気供給業について、区分経理に基づき算出した額についてそれぞれ記載してください。</t>
    <rPh sb="2" eb="4">
      <t>ショトク</t>
    </rPh>
    <rPh sb="4" eb="5">
      <t>ナド</t>
    </rPh>
    <rPh sb="5" eb="7">
      <t>カゼイ</t>
    </rPh>
    <rPh sb="7" eb="9">
      <t>ジギョウ</t>
    </rPh>
    <rPh sb="9" eb="10">
      <t>オヨ</t>
    </rPh>
    <rPh sb="11" eb="16">
      <t>デンキキョウキュウギョウ</t>
    </rPh>
    <rPh sb="21" eb="23">
      <t>クブン</t>
    </rPh>
    <rPh sb="23" eb="25">
      <t>ケイリ</t>
    </rPh>
    <rPh sb="26" eb="27">
      <t>モト</t>
    </rPh>
    <rPh sb="29" eb="31">
      <t>サンシュツ</t>
    </rPh>
    <rPh sb="33" eb="34">
      <t>ガク</t>
    </rPh>
    <rPh sb="42" eb="44">
      <t>キサイ</t>
    </rPh>
    <phoneticPr fontId="1"/>
  </si>
  <si>
    <t>・　「共通分」欄は、「所得等課税事業分」及び「電気供給業分」に区分できない（されていない）ものに係るものについて記載してください。</t>
    <rPh sb="3" eb="5">
      <t>キョウツウ</t>
    </rPh>
    <rPh sb="5" eb="6">
      <t>ブン</t>
    </rPh>
    <rPh sb="7" eb="8">
      <t>ラン</t>
    </rPh>
    <rPh sb="11" eb="13">
      <t>ショトク</t>
    </rPh>
    <rPh sb="13" eb="14">
      <t>ナド</t>
    </rPh>
    <rPh sb="14" eb="16">
      <t>カゼイ</t>
    </rPh>
    <rPh sb="16" eb="18">
      <t>ジギョウ</t>
    </rPh>
    <rPh sb="18" eb="19">
      <t>ブン</t>
    </rPh>
    <rPh sb="20" eb="21">
      <t>オヨ</t>
    </rPh>
    <rPh sb="23" eb="28">
      <t>デンキキョウキュウギョウ</t>
    </rPh>
    <rPh sb="28" eb="29">
      <t>ブン</t>
    </rPh>
    <rPh sb="31" eb="33">
      <t>クブン</t>
    </rPh>
    <rPh sb="48" eb="49">
      <t>カカ</t>
    </rPh>
    <rPh sb="56" eb="58">
      <t>キサイ</t>
    </rPh>
    <phoneticPr fontId="1"/>
  </si>
  <si>
    <t>・　「販売費及び一般管理費」、「営業外収益」、「営業外費用」は、記載項目が不足する場合はそれぞれ付表１から付表２に記載してくださ</t>
    <rPh sb="3" eb="5">
      <t>ハンバイ</t>
    </rPh>
    <rPh sb="5" eb="6">
      <t>ヒ</t>
    </rPh>
    <rPh sb="6" eb="7">
      <t>オヨ</t>
    </rPh>
    <rPh sb="8" eb="10">
      <t>イッパン</t>
    </rPh>
    <rPh sb="10" eb="13">
      <t>カンリヒ</t>
    </rPh>
    <rPh sb="16" eb="19">
      <t>エイギョウガイ</t>
    </rPh>
    <rPh sb="19" eb="21">
      <t>シュウエキ</t>
    </rPh>
    <rPh sb="24" eb="27">
      <t>エイギョウガイ</t>
    </rPh>
    <rPh sb="27" eb="29">
      <t>ヒヨウ</t>
    </rPh>
    <rPh sb="32" eb="34">
      <t>キサイ</t>
    </rPh>
    <rPh sb="34" eb="36">
      <t>コウモク</t>
    </rPh>
    <rPh sb="37" eb="39">
      <t>フソク</t>
    </rPh>
    <rPh sb="41" eb="43">
      <t>バアイ</t>
    </rPh>
    <rPh sb="48" eb="50">
      <t>フヒョウ</t>
    </rPh>
    <rPh sb="53" eb="55">
      <t>フヒョウ</t>
    </rPh>
    <rPh sb="57" eb="59">
      <t>キサイ</t>
    </rPh>
    <phoneticPr fontId="1"/>
  </si>
  <si>
    <t>　い。「税務加算」及び「税務減算」については、内訳を付表３に記載してください。</t>
    <rPh sb="4" eb="6">
      <t>ゼイム</t>
    </rPh>
    <rPh sb="6" eb="8">
      <t>カサン</t>
    </rPh>
    <rPh sb="9" eb="10">
      <t>オヨ</t>
    </rPh>
    <rPh sb="12" eb="14">
      <t>ゼイム</t>
    </rPh>
    <rPh sb="14" eb="16">
      <t>ゲンサン</t>
    </rPh>
    <rPh sb="23" eb="25">
      <t>ウチワケ</t>
    </rPh>
    <rPh sb="26" eb="28">
      <t>フヒョウ</t>
    </rPh>
    <rPh sb="30" eb="32">
      <t>キサイ</t>
    </rPh>
    <phoneticPr fontId="1"/>
  </si>
  <si>
    <t>営業外収益及び営業外費用に関する明細書</t>
    <rPh sb="0" eb="3">
      <t>エイギョウガイ</t>
    </rPh>
    <rPh sb="3" eb="5">
      <t>シュウエキ</t>
    </rPh>
    <rPh sb="5" eb="6">
      <t>オヨ</t>
    </rPh>
    <rPh sb="7" eb="10">
      <t>エイギョウガイ</t>
    </rPh>
    <rPh sb="10" eb="12">
      <t>ヒヨウ</t>
    </rPh>
    <rPh sb="13" eb="14">
      <t>カン</t>
    </rPh>
    <rPh sb="16" eb="19">
      <t>メイサイショ</t>
    </rPh>
    <phoneticPr fontId="1"/>
  </si>
  <si>
    <t>１　営業外収益</t>
    <rPh sb="2" eb="5">
      <t>エイギョウガイ</t>
    </rPh>
    <rPh sb="5" eb="7">
      <t>シュウエキ</t>
    </rPh>
    <phoneticPr fontId="1"/>
  </si>
  <si>
    <t>営業外収益内訳</t>
    <rPh sb="0" eb="3">
      <t>エイギョウガイ</t>
    </rPh>
    <rPh sb="3" eb="5">
      <t>シュウエキ</t>
    </rPh>
    <rPh sb="5" eb="7">
      <t>ウチワケ</t>
    </rPh>
    <phoneticPr fontId="1"/>
  </si>
  <si>
    <t>　　　・　法人税法施行規則様式　別表一 (写)</t>
    <rPh sb="5" eb="7">
      <t>ホウジン</t>
    </rPh>
    <rPh sb="7" eb="9">
      <t>ゼイホウ</t>
    </rPh>
    <rPh sb="18" eb="19">
      <t>イチ</t>
    </rPh>
    <phoneticPr fontId="1"/>
  </si>
  <si>
    <t>　　　・　法人税法施行規則様式　別表四 (写)</t>
    <rPh sb="5" eb="7">
      <t>ホウジン</t>
    </rPh>
    <rPh sb="7" eb="9">
      <t>ゼイホウ</t>
    </rPh>
    <rPh sb="18" eb="19">
      <t>４</t>
    </rPh>
    <phoneticPr fontId="1"/>
  </si>
  <si>
    <t>　　　・　地方税法施行規則様式　第六号様式別表五　(※)</t>
    <rPh sb="5" eb="7">
      <t>チホウ</t>
    </rPh>
    <rPh sb="16" eb="17">
      <t>ダイ</t>
    </rPh>
    <rPh sb="17" eb="18">
      <t>６</t>
    </rPh>
    <rPh sb="18" eb="19">
      <t>ゴウ</t>
    </rPh>
    <rPh sb="19" eb="21">
      <t>ヨウシキ</t>
    </rPh>
    <rPh sb="23" eb="24">
      <t>５</t>
    </rPh>
    <phoneticPr fontId="1"/>
  </si>
  <si>
    <t>　　　・　地方税法施行規則様式　第六号様式別表六</t>
    <rPh sb="5" eb="7">
      <t>チホウ</t>
    </rPh>
    <rPh sb="16" eb="17">
      <t>ダイ</t>
    </rPh>
    <rPh sb="17" eb="18">
      <t>６</t>
    </rPh>
    <rPh sb="18" eb="19">
      <t>ゴウ</t>
    </rPh>
    <rPh sb="19" eb="21">
      <t>ヨウシキ</t>
    </rPh>
    <rPh sb="23" eb="24">
      <t>６</t>
    </rPh>
    <phoneticPr fontId="1"/>
  </si>
  <si>
    <t>　　　・　地方税法施行規則様式　第六号様式別表九 (※)</t>
    <rPh sb="5" eb="7">
      <t>チホウ</t>
    </rPh>
    <rPh sb="16" eb="17">
      <t>ダイ</t>
    </rPh>
    <rPh sb="17" eb="18">
      <t>６</t>
    </rPh>
    <rPh sb="18" eb="19">
      <t>ゴウ</t>
    </rPh>
    <rPh sb="19" eb="21">
      <t>ヨウシキ</t>
    </rPh>
    <rPh sb="23" eb="24">
      <t>９</t>
    </rPh>
    <phoneticPr fontId="1"/>
  </si>
  <si>
    <t>　 業に係る按分計算が必要です。</t>
    <rPh sb="2" eb="3">
      <t>ギョウ</t>
    </rPh>
    <rPh sb="4" eb="5">
      <t>カカ</t>
    </rPh>
    <rPh sb="6" eb="8">
      <t>アンブン</t>
    </rPh>
    <rPh sb="8" eb="10">
      <t>ケイサン</t>
    </rPh>
    <rPh sb="11" eb="13">
      <t>ヒツヨウ</t>
    </rPh>
    <phoneticPr fontId="1"/>
  </si>
  <si>
    <t>(注) 左の値が「0.1」を超える場合は、電気供給業と所得等課税事</t>
    <rPh sb="1" eb="2">
      <t>チュウ</t>
    </rPh>
    <rPh sb="4" eb="5">
      <t>ヒダリ</t>
    </rPh>
    <rPh sb="6" eb="7">
      <t>アタイ</t>
    </rPh>
    <rPh sb="14" eb="15">
      <t>コ</t>
    </rPh>
    <rPh sb="17" eb="19">
      <t>バアイ</t>
    </rPh>
    <rPh sb="21" eb="23">
      <t>デンキ</t>
    </rPh>
    <rPh sb="23" eb="25">
      <t>キョウキュウ</t>
    </rPh>
    <rPh sb="25" eb="26">
      <t>ギョウ</t>
    </rPh>
    <rPh sb="27" eb="29">
      <t>ショトク</t>
    </rPh>
    <rPh sb="29" eb="30">
      <t>ナド</t>
    </rPh>
    <rPh sb="30" eb="32">
      <t>カゼイ</t>
    </rPh>
    <rPh sb="32" eb="33">
      <t>ジ</t>
    </rPh>
    <phoneticPr fontId="1"/>
  </si>
  <si>
    <t>・　②、④は、電気事業会計規則（昭和40年６月15日通商産業省令第57号）別表第１の収益の科目及び項によるものです。</t>
    <rPh sb="7" eb="9">
      <t>デンキ</t>
    </rPh>
    <rPh sb="9" eb="11">
      <t>ジギョウ</t>
    </rPh>
    <rPh sb="11" eb="13">
      <t>カイケイ</t>
    </rPh>
    <rPh sb="13" eb="15">
      <t>キソク</t>
    </rPh>
    <rPh sb="16" eb="18">
      <t>ショウワ</t>
    </rPh>
    <rPh sb="20" eb="21">
      <t>ネン</t>
    </rPh>
    <rPh sb="22" eb="23">
      <t>ガツ</t>
    </rPh>
    <rPh sb="25" eb="26">
      <t>ニチ</t>
    </rPh>
    <rPh sb="26" eb="30">
      <t>ツウショウサンギョウ</t>
    </rPh>
    <rPh sb="30" eb="31">
      <t>ショウ</t>
    </rPh>
    <rPh sb="31" eb="32">
      <t>レイ</t>
    </rPh>
    <rPh sb="32" eb="33">
      <t>ダイ</t>
    </rPh>
    <rPh sb="35" eb="36">
      <t>ゴウ</t>
    </rPh>
    <rPh sb="37" eb="39">
      <t>ベッピョウ</t>
    </rPh>
    <rPh sb="39" eb="40">
      <t>ダイ</t>
    </rPh>
    <rPh sb="42" eb="44">
      <t>シュウエキ</t>
    </rPh>
    <rPh sb="45" eb="47">
      <t>カモク</t>
    </rPh>
    <rPh sb="47" eb="48">
      <t>オヨ</t>
    </rPh>
    <rPh sb="49" eb="50">
      <t>コウ</t>
    </rPh>
    <phoneticPr fontId="1"/>
  </si>
  <si>
    <t>　事業ごと会計を明確に区分し売上金額による按分が必要ない場合や、売上金額以外の最も</t>
    <rPh sb="1" eb="3">
      <t>ジギョウ</t>
    </rPh>
    <rPh sb="5" eb="7">
      <t>カイケイ</t>
    </rPh>
    <rPh sb="8" eb="10">
      <t>メイカク</t>
    </rPh>
    <rPh sb="11" eb="13">
      <t>クブン</t>
    </rPh>
    <rPh sb="14" eb="16">
      <t>ウリアゲ</t>
    </rPh>
    <rPh sb="16" eb="18">
      <t>キンガク</t>
    </rPh>
    <rPh sb="21" eb="23">
      <t>アンブン</t>
    </rPh>
    <rPh sb="24" eb="26">
      <t>ヒツヨウ</t>
    </rPh>
    <rPh sb="28" eb="30">
      <t>バアイ</t>
    </rPh>
    <rPh sb="32" eb="34">
      <t>ウリアゲ</t>
    </rPh>
    <phoneticPr fontId="1"/>
  </si>
  <si>
    <t>　妥当と認められる基準によって按分して算定した場合には、本様式に代えて根拠となる書類</t>
    <rPh sb="28" eb="29">
      <t>ホン</t>
    </rPh>
    <phoneticPr fontId="1"/>
  </si>
  <si>
    <t>　を添付してください。</t>
    <phoneticPr fontId="1"/>
  </si>
  <si>
    <t>参考様式第２号付表１</t>
    <rPh sb="0" eb="2">
      <t>サンコウ</t>
    </rPh>
    <rPh sb="2" eb="4">
      <t>ヨウシキ</t>
    </rPh>
    <rPh sb="4" eb="5">
      <t>ダイ</t>
    </rPh>
    <rPh sb="6" eb="7">
      <t>ゴウ</t>
    </rPh>
    <rPh sb="7" eb="9">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</si>
</sst>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411]ggge&quot;年&quot;m&quot;月&quot;d&quot;日&quot;;@"/>
    <numFmt numFmtId="178" formatCode="#,##0.000;&quot;△ &quot;#,##0.000"/>
    <numFmt numFmtId="179" formatCode="#,##0.000000000;&quot;▲ &quot;#,##0.000000000"/>
    <numFmt numFmtId="180" formatCode="#,##0.000000000;&quot;△ &quot;#,##0.000000000"/>
    <numFmt numFmtId="181" formatCode="0_);[Red]\(0\)"/>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2"/>
      <name val="ＭＳ Ｐ明朝"/>
      <family val="1"/>
      <charset val="128"/>
    </font>
    <font>
      <vertAlign val="superscript"/>
      <sz val="11"/>
      <name val="ＭＳ Ｐ明朝"/>
      <family val="1"/>
      <charset val="128"/>
    </font>
    <font>
      <vertAlign val="superscript"/>
      <sz val="16"/>
      <name val="ＭＳ Ｐ明朝"/>
      <family val="1"/>
      <charset val="128"/>
    </font>
    <font>
      <sz val="22"/>
      <name val="ＭＳ Ｐ明朝"/>
      <family val="1"/>
      <charset val="128"/>
    </font>
    <font>
      <vertAlign val="superscript"/>
      <sz val="17"/>
      <name val="ＭＳ Ｐ明朝"/>
      <family val="1"/>
      <charset val="128"/>
    </font>
    <font>
      <sz val="11"/>
      <name val="BIZ UDPゴシック"/>
      <family val="3"/>
      <charset val="128"/>
    </font>
    <font>
      <u/>
      <sz val="11"/>
      <color theme="10"/>
      <name val="ＭＳ Ｐゴシック"/>
      <family val="2"/>
      <charset val="128"/>
      <scheme val="minor"/>
    </font>
    <font>
      <b/>
      <sz val="11"/>
      <name val="ＭＳ Ｐ明朝"/>
      <family val="1"/>
      <charset val="128"/>
    </font>
    <font>
      <sz val="10"/>
      <name val="ＭＳ Ｐ明朝"/>
      <family val="1"/>
      <charset val="128"/>
    </font>
    <font>
      <b/>
      <sz val="12"/>
      <name val="BIZ UDPゴシック"/>
      <family val="3"/>
      <charset val="128"/>
    </font>
    <font>
      <sz val="12"/>
      <name val="BIZ UDPゴシック"/>
      <family val="3"/>
      <charset val="128"/>
    </font>
    <font>
      <sz val="11"/>
      <name val="ＭＳ Ｐゴシック"/>
      <family val="2"/>
      <charset val="128"/>
      <scheme val="minor"/>
    </font>
    <font>
      <sz val="8"/>
      <name val="ＭＳ Ｐゴシック"/>
      <family val="2"/>
      <charset val="128"/>
      <scheme val="minor"/>
    </font>
    <font>
      <sz val="8"/>
      <name val="ＭＳ Ｐゴシック"/>
      <family val="3"/>
      <charset val="128"/>
      <scheme val="minor"/>
    </font>
    <font>
      <u/>
      <sz val="11"/>
      <name val="ＭＳ Ｐゴシック"/>
      <family val="2"/>
      <charset val="128"/>
      <scheme val="minor"/>
    </font>
    <font>
      <sz val="8"/>
      <name val="ＭＳ Ｐ明朝"/>
      <family val="1"/>
      <charset val="128"/>
    </font>
    <font>
      <u/>
      <sz val="11"/>
      <name val="ＭＳ Ｐゴシック"/>
      <family val="3"/>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rgb="FFE3EBB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79">
    <border>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thin">
        <color indexed="64"/>
      </left>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top style="thin">
        <color indexed="64"/>
      </top>
      <bottom style="thin">
        <color indexed="64"/>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hair">
        <color auto="1"/>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thin">
        <color indexed="64"/>
      </right>
      <top style="hair">
        <color auto="1"/>
      </top>
      <bottom style="hair">
        <color indexed="64"/>
      </bottom>
      <diagonal/>
    </border>
    <border>
      <left style="thin">
        <color indexed="64"/>
      </left>
      <right/>
      <top/>
      <bottom style="hair">
        <color indexed="64"/>
      </bottom>
      <diagonal/>
    </border>
    <border>
      <left/>
      <right/>
      <top/>
      <bottom style="hair">
        <color indexed="64"/>
      </bottom>
      <diagonal/>
    </border>
    <border>
      <left style="hair">
        <color auto="1"/>
      </left>
      <right/>
      <top/>
      <bottom style="thin">
        <color indexed="64"/>
      </bottom>
      <diagonal/>
    </border>
    <border>
      <left/>
      <right style="thin">
        <color indexed="64"/>
      </right>
      <top style="hair">
        <color auto="1"/>
      </top>
      <bottom/>
      <diagonal/>
    </border>
    <border diagonalUp="1">
      <left/>
      <right style="thin">
        <color indexed="64"/>
      </right>
      <top style="thin">
        <color indexed="64"/>
      </top>
      <bottom/>
      <diagonal style="hair">
        <color auto="1"/>
      </diagonal>
    </border>
    <border diagonalUp="1">
      <left/>
      <right style="thin">
        <color indexed="64"/>
      </right>
      <top/>
      <bottom style="thin">
        <color indexed="64"/>
      </bottom>
      <diagonal style="hair">
        <color auto="1"/>
      </diagonal>
    </border>
    <border>
      <left style="thin">
        <color indexed="64"/>
      </left>
      <right style="hair">
        <color auto="1"/>
      </right>
      <top/>
      <bottom style="thin">
        <color indexed="64"/>
      </bottom>
      <diagonal/>
    </border>
    <border>
      <left style="hair">
        <color indexed="64"/>
      </left>
      <right style="hair">
        <color indexed="64"/>
      </right>
      <top/>
      <bottom style="thin">
        <color indexed="64"/>
      </bottom>
      <diagonal/>
    </border>
    <border>
      <left style="hair">
        <color auto="1"/>
      </left>
      <right style="thin">
        <color indexed="64"/>
      </right>
      <top/>
      <bottom style="hair">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hair">
        <color auto="1"/>
      </diagonal>
    </border>
    <border diagonalUp="1">
      <left/>
      <right/>
      <top style="thin">
        <color indexed="64"/>
      </top>
      <bottom/>
      <diagonal style="hair">
        <color auto="1"/>
      </diagonal>
    </border>
    <border>
      <left/>
      <right/>
      <top style="hair">
        <color auto="1"/>
      </top>
      <bottom/>
      <diagonal/>
    </border>
    <border>
      <left style="thin">
        <color indexed="64"/>
      </left>
      <right/>
      <top style="hair">
        <color auto="1"/>
      </top>
      <bottom/>
      <diagonal/>
    </border>
    <border>
      <left style="thin">
        <color indexed="64"/>
      </left>
      <right style="hair">
        <color indexed="64"/>
      </right>
      <top/>
      <bottom/>
      <diagonal/>
    </border>
    <border>
      <left style="hair">
        <color indexed="64"/>
      </left>
      <right/>
      <top style="hair">
        <color auto="1"/>
      </top>
      <bottom style="hair">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auto="1"/>
      </left>
      <right/>
      <top style="hair">
        <color auto="1"/>
      </top>
      <bottom/>
      <diagonal/>
    </border>
    <border>
      <left style="thin">
        <color indexed="64"/>
      </left>
      <right style="hair">
        <color auto="1"/>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double">
        <color auto="1"/>
      </top>
      <bottom style="thin">
        <color auto="1"/>
      </bottom>
      <diagonal/>
    </border>
    <border>
      <left style="thin">
        <color auto="1"/>
      </left>
      <right style="thin">
        <color auto="1"/>
      </right>
      <top style="hair">
        <color auto="1"/>
      </top>
      <bottom style="double">
        <color auto="1"/>
      </bottom>
      <diagonal/>
    </border>
    <border>
      <left style="thin">
        <color indexed="64"/>
      </left>
      <right style="thin">
        <color auto="1"/>
      </right>
      <top/>
      <bottom/>
      <diagonal/>
    </border>
    <border>
      <left style="thin">
        <color indexed="64"/>
      </left>
      <right style="thin">
        <color auto="1"/>
      </right>
      <top/>
      <bottom style="double">
        <color auto="1"/>
      </bottom>
      <diagonal/>
    </border>
    <border>
      <left style="thin">
        <color indexed="64"/>
      </left>
      <right style="thin">
        <color indexed="64"/>
      </right>
      <top/>
      <bottom style="thin">
        <color auto="1"/>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399">
    <xf numFmtId="0" fontId="0" fillId="0" borderId="0" xfId="0">
      <alignment vertical="center"/>
    </xf>
    <xf numFmtId="0" fontId="4" fillId="0" borderId="0" xfId="2" applyFont="1">
      <alignment vertical="center"/>
    </xf>
    <xf numFmtId="0" fontId="4" fillId="0" borderId="15" xfId="2" applyFont="1" applyBorder="1" applyAlignment="1">
      <alignment vertical="center"/>
    </xf>
    <xf numFmtId="0" fontId="4" fillId="0" borderId="15" xfId="2" applyFont="1" applyBorder="1">
      <alignment vertical="center"/>
    </xf>
    <xf numFmtId="0" fontId="4" fillId="0" borderId="0" xfId="2" applyFont="1" applyBorder="1">
      <alignment vertical="center"/>
    </xf>
    <xf numFmtId="0" fontId="4" fillId="0" borderId="0" xfId="2" applyFont="1" applyBorder="1" applyAlignment="1">
      <alignment vertical="center" wrapText="1"/>
    </xf>
    <xf numFmtId="0" fontId="4" fillId="0" borderId="0" xfId="2" applyFont="1" applyBorder="1" applyAlignment="1">
      <alignment vertical="center"/>
    </xf>
    <xf numFmtId="0" fontId="4" fillId="0" borderId="0" xfId="2" applyFont="1" applyFill="1" applyBorder="1" applyAlignment="1">
      <alignment vertical="center"/>
    </xf>
    <xf numFmtId="176" fontId="7" fillId="0" borderId="0" xfId="1" applyNumberFormat="1" applyFont="1" applyFill="1" applyBorder="1" applyAlignment="1">
      <alignment vertical="center"/>
    </xf>
    <xf numFmtId="0" fontId="4" fillId="0" borderId="52" xfId="2" applyFont="1" applyFill="1" applyBorder="1" applyAlignment="1">
      <alignment vertical="center"/>
    </xf>
    <xf numFmtId="0" fontId="12" fillId="0" borderId="17" xfId="2" applyFont="1" applyBorder="1" applyAlignment="1">
      <alignment horizontal="center" vertical="center"/>
    </xf>
    <xf numFmtId="0" fontId="4" fillId="0" borderId="0" xfId="2" applyFont="1" applyAlignment="1">
      <alignment vertical="center" shrinkToFit="1"/>
    </xf>
    <xf numFmtId="0" fontId="4" fillId="0" borderId="0" xfId="2" applyFont="1" applyBorder="1" applyAlignment="1">
      <alignment vertical="center" shrinkToFit="1"/>
    </xf>
    <xf numFmtId="176" fontId="8" fillId="6" borderId="14" xfId="1" applyNumberFormat="1" applyFont="1" applyFill="1" applyBorder="1" applyAlignment="1">
      <alignment vertical="top"/>
    </xf>
    <xf numFmtId="176" fontId="8" fillId="6" borderId="15" xfId="1" applyNumberFormat="1" applyFont="1" applyFill="1" applyBorder="1" applyAlignment="1">
      <alignment vertical="top"/>
    </xf>
    <xf numFmtId="176" fontId="8" fillId="0" borderId="0" xfId="1" applyNumberFormat="1" applyFont="1" applyFill="1" applyBorder="1" applyAlignment="1">
      <alignment vertical="top"/>
    </xf>
    <xf numFmtId="176" fontId="4" fillId="0" borderId="0" xfId="1" applyNumberFormat="1" applyFont="1" applyFill="1" applyBorder="1" applyAlignment="1">
      <alignment vertical="top"/>
    </xf>
    <xf numFmtId="176" fontId="4" fillId="0" borderId="0" xfId="1" applyNumberFormat="1" applyFont="1" applyFill="1" applyBorder="1" applyAlignment="1">
      <alignment vertical="center"/>
    </xf>
    <xf numFmtId="176" fontId="4" fillId="0" borderId="0" xfId="2" applyNumberFormat="1" applyFont="1" applyFill="1" applyBorder="1" applyAlignment="1">
      <alignment vertical="center"/>
    </xf>
    <xf numFmtId="0" fontId="4" fillId="0" borderId="0" xfId="0" applyFont="1" applyFill="1" applyBorder="1" applyAlignment="1">
      <alignment vertical="center"/>
    </xf>
    <xf numFmtId="0" fontId="6" fillId="0" borderId="15" xfId="2" applyFont="1" applyFill="1" applyBorder="1" applyAlignment="1"/>
    <xf numFmtId="0" fontId="7" fillId="0" borderId="0" xfId="2" applyFont="1" applyFill="1" applyBorder="1" applyAlignment="1">
      <alignment vertical="center"/>
    </xf>
    <xf numFmtId="176" fontId="11" fillId="0" borderId="0" xfId="1" applyNumberFormat="1" applyFont="1" applyFill="1" applyBorder="1" applyAlignment="1">
      <alignment vertical="center"/>
    </xf>
    <xf numFmtId="176" fontId="9" fillId="0" borderId="0" xfId="1" applyNumberFormat="1" applyFont="1" applyFill="1" applyBorder="1" applyAlignment="1">
      <alignment vertical="center"/>
    </xf>
    <xf numFmtId="176" fontId="4" fillId="0" borderId="17" xfId="1" applyNumberFormat="1" applyFont="1" applyFill="1" applyBorder="1" applyAlignment="1">
      <alignment vertical="center"/>
    </xf>
    <xf numFmtId="176" fontId="4" fillId="0" borderId="19" xfId="1" applyNumberFormat="1" applyFont="1" applyFill="1" applyBorder="1" applyAlignment="1">
      <alignment vertical="center"/>
    </xf>
    <xf numFmtId="0" fontId="4" fillId="0" borderId="0" xfId="2" applyFont="1" applyFill="1" applyBorder="1" applyAlignment="1">
      <alignment horizontal="right"/>
    </xf>
    <xf numFmtId="0" fontId="4" fillId="5" borderId="0" xfId="2" applyFont="1" applyFill="1" applyBorder="1">
      <alignment vertical="center"/>
    </xf>
    <xf numFmtId="0" fontId="4" fillId="5" borderId="18" xfId="2" applyFont="1" applyFill="1" applyBorder="1">
      <alignment vertical="center"/>
    </xf>
    <xf numFmtId="176" fontId="4" fillId="5" borderId="0" xfId="1" applyNumberFormat="1" applyFont="1" applyFill="1" applyBorder="1" applyAlignment="1">
      <alignment vertical="center"/>
    </xf>
    <xf numFmtId="0" fontId="4" fillId="5" borderId="17" xfId="2" applyFont="1" applyFill="1" applyBorder="1">
      <alignment vertical="center"/>
    </xf>
    <xf numFmtId="176" fontId="4" fillId="5" borderId="15" xfId="1" applyNumberFormat="1" applyFont="1" applyFill="1" applyBorder="1" applyAlignment="1">
      <alignment vertical="center"/>
    </xf>
    <xf numFmtId="176" fontId="4" fillId="5" borderId="16" xfId="1" applyNumberFormat="1" applyFont="1" applyFill="1" applyBorder="1" applyAlignment="1">
      <alignment vertical="center"/>
    </xf>
    <xf numFmtId="0" fontId="4" fillId="0" borderId="14" xfId="2" applyFont="1" applyFill="1" applyBorder="1" applyAlignment="1">
      <alignment vertical="center"/>
    </xf>
    <xf numFmtId="0" fontId="6" fillId="0" borderId="16" xfId="2" applyFont="1" applyFill="1" applyBorder="1" applyAlignment="1"/>
    <xf numFmtId="0" fontId="4" fillId="0" borderId="54" xfId="2" applyFont="1" applyFill="1" applyBorder="1" applyAlignment="1">
      <alignment vertical="center"/>
    </xf>
    <xf numFmtId="176" fontId="4" fillId="0" borderId="52" xfId="2" applyNumberFormat="1" applyFont="1" applyFill="1" applyBorder="1" applyAlignment="1">
      <alignment vertical="center"/>
    </xf>
    <xf numFmtId="176" fontId="4" fillId="0" borderId="17" xfId="2" applyNumberFormat="1" applyFont="1" applyFill="1" applyBorder="1" applyAlignment="1">
      <alignment vertical="center"/>
    </xf>
    <xf numFmtId="176" fontId="4" fillId="0" borderId="19" xfId="2" applyNumberFormat="1" applyFont="1" applyFill="1" applyBorder="1" applyAlignment="1">
      <alignment vertical="center"/>
    </xf>
    <xf numFmtId="176" fontId="7" fillId="0" borderId="0" xfId="1" applyNumberFormat="1" applyFont="1" applyFill="1" applyBorder="1" applyAlignment="1">
      <alignment vertical="top"/>
    </xf>
    <xf numFmtId="176" fontId="4" fillId="0" borderId="0" xfId="1" applyNumberFormat="1" applyFont="1" applyFill="1" applyBorder="1" applyAlignment="1">
      <alignment horizontal="right" vertical="center" shrinkToFit="1"/>
    </xf>
    <xf numFmtId="0" fontId="16" fillId="0" borderId="0" xfId="0" applyFont="1" applyAlignment="1">
      <alignment horizontal="left" vertical="center"/>
    </xf>
    <xf numFmtId="0" fontId="17" fillId="0" borderId="0" xfId="0" applyFont="1" applyFill="1" applyBorder="1" applyAlignment="1">
      <alignment vertical="center"/>
    </xf>
    <xf numFmtId="0" fontId="7" fillId="0" borderId="14" xfId="2" applyFont="1" applyBorder="1" applyAlignment="1">
      <alignment vertical="center"/>
    </xf>
    <xf numFmtId="0" fontId="7" fillId="0" borderId="15" xfId="2" applyFont="1" applyBorder="1" applyAlignment="1">
      <alignment vertical="center"/>
    </xf>
    <xf numFmtId="0" fontId="7" fillId="0" borderId="17" xfId="2" applyFont="1" applyBorder="1" applyAlignment="1">
      <alignment vertical="center"/>
    </xf>
    <xf numFmtId="0" fontId="7" fillId="0" borderId="19" xfId="2" applyFont="1" applyBorder="1" applyAlignment="1">
      <alignment vertical="center"/>
    </xf>
    <xf numFmtId="176" fontId="4" fillId="0" borderId="0" xfId="1" applyNumberFormat="1" applyFont="1" applyFill="1" applyBorder="1" applyAlignment="1">
      <alignment horizontal="center" vertical="center"/>
    </xf>
    <xf numFmtId="0" fontId="4" fillId="0" borderId="18" xfId="2" applyFont="1" applyBorder="1" applyAlignment="1">
      <alignment horizontal="center" vertical="center"/>
    </xf>
    <xf numFmtId="0" fontId="4" fillId="0" borderId="17" xfId="2" applyFont="1" applyBorder="1" applyAlignment="1">
      <alignment horizontal="center" vertical="center"/>
    </xf>
    <xf numFmtId="0" fontId="4" fillId="0" borderId="15" xfId="2" applyFont="1" applyFill="1" applyBorder="1" applyAlignment="1">
      <alignment vertical="center"/>
    </xf>
    <xf numFmtId="0" fontId="18" fillId="0" borderId="0" xfId="0" applyFont="1">
      <alignment vertical="center"/>
    </xf>
    <xf numFmtId="0" fontId="4" fillId="0" borderId="0" xfId="0" applyFont="1">
      <alignment vertical="center"/>
    </xf>
    <xf numFmtId="0" fontId="4" fillId="0" borderId="54" xfId="0" applyFont="1" applyFill="1" applyBorder="1" applyAlignment="1">
      <alignment vertical="center"/>
    </xf>
    <xf numFmtId="176" fontId="19" fillId="0" borderId="0" xfId="0" applyNumberFormat="1" applyFont="1" applyAlignment="1">
      <alignment vertical="center" shrinkToFit="1"/>
    </xf>
    <xf numFmtId="0" fontId="19" fillId="0" borderId="0" xfId="0" applyFont="1">
      <alignment vertical="center"/>
    </xf>
    <xf numFmtId="0" fontId="4" fillId="5" borderId="15" xfId="0" applyFont="1" applyFill="1" applyBorder="1" applyAlignment="1">
      <alignment vertical="center"/>
    </xf>
    <xf numFmtId="0" fontId="19" fillId="0" borderId="0" xfId="0" applyFont="1" applyAlignment="1">
      <alignment vertical="center" shrinkToFit="1"/>
    </xf>
    <xf numFmtId="0" fontId="4" fillId="0" borderId="51" xfId="0" applyFont="1" applyFill="1" applyBorder="1" applyAlignment="1">
      <alignment vertical="center"/>
    </xf>
    <xf numFmtId="0" fontId="4" fillId="0" borderId="29"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vertical="center"/>
    </xf>
    <xf numFmtId="0" fontId="4" fillId="5" borderId="0" xfId="0" applyFont="1" applyFill="1" applyBorder="1" applyAlignment="1">
      <alignment vertical="center"/>
    </xf>
    <xf numFmtId="0" fontId="4" fillId="0" borderId="23" xfId="0" applyFont="1" applyFill="1" applyBorder="1" applyAlignment="1">
      <alignment vertical="center"/>
    </xf>
    <xf numFmtId="176" fontId="20" fillId="0" borderId="0" xfId="0" applyNumberFormat="1" applyFont="1" applyAlignment="1">
      <alignment vertical="center" shrinkToFit="1"/>
    </xf>
    <xf numFmtId="0" fontId="21" fillId="0" borderId="0" xfId="4" applyFont="1" applyFill="1" applyBorder="1" applyAlignment="1">
      <alignment vertical="center"/>
    </xf>
    <xf numFmtId="0" fontId="4" fillId="0" borderId="18" xfId="0" applyFont="1" applyFill="1" applyBorder="1" applyAlignment="1">
      <alignment vertical="center"/>
    </xf>
    <xf numFmtId="0" fontId="18" fillId="0" borderId="0" xfId="0" applyFont="1" applyAlignment="1">
      <alignment vertical="center" shrinkToFit="1"/>
    </xf>
    <xf numFmtId="0" fontId="18" fillId="0" borderId="0" xfId="0" applyFont="1" applyBorder="1">
      <alignment vertical="center"/>
    </xf>
    <xf numFmtId="0" fontId="18" fillId="0" borderId="0" xfId="0" applyFont="1" applyBorder="1" applyAlignment="1">
      <alignment vertical="center" shrinkToFit="1"/>
    </xf>
    <xf numFmtId="0" fontId="4" fillId="0" borderId="16" xfId="2" applyFont="1" applyBorder="1" applyAlignment="1">
      <alignment horizontal="right" vertical="center"/>
    </xf>
    <xf numFmtId="0" fontId="4" fillId="0" borderId="18" xfId="2" applyFont="1" applyBorder="1" applyAlignment="1">
      <alignment horizontal="left" vertical="center"/>
    </xf>
    <xf numFmtId="0" fontId="4" fillId="5" borderId="54" xfId="0" applyFont="1" applyFill="1" applyBorder="1" applyAlignment="1">
      <alignment horizontal="center" vertical="center"/>
    </xf>
    <xf numFmtId="0" fontId="4" fillId="5" borderId="18" xfId="0" applyFont="1" applyFill="1" applyBorder="1" applyAlignment="1">
      <alignment horizontal="center" vertical="center"/>
    </xf>
    <xf numFmtId="0" fontId="4" fillId="0" borderId="56" xfId="0" applyFont="1" applyBorder="1" applyAlignment="1">
      <alignment vertical="center"/>
    </xf>
    <xf numFmtId="0" fontId="4" fillId="0" borderId="1" xfId="0" applyFont="1" applyBorder="1" applyAlignment="1">
      <alignment vertical="center"/>
    </xf>
    <xf numFmtId="0" fontId="4" fillId="5" borderId="50" xfId="0" applyFont="1" applyFill="1" applyBorder="1" applyAlignment="1">
      <alignment horizontal="center" vertical="center"/>
    </xf>
    <xf numFmtId="0" fontId="4" fillId="5" borderId="37" xfId="0" applyFont="1" applyFill="1" applyBorder="1" applyAlignment="1">
      <alignment horizontal="center" vertical="center"/>
    </xf>
    <xf numFmtId="0" fontId="3" fillId="0" borderId="53" xfId="0" applyFont="1" applyBorder="1" applyAlignment="1">
      <alignment horizontal="center" vertical="center" shrinkToFit="1"/>
    </xf>
    <xf numFmtId="0" fontId="6" fillId="0" borderId="0" xfId="0" applyFont="1" applyAlignment="1">
      <alignment horizontal="right"/>
    </xf>
    <xf numFmtId="0" fontId="4" fillId="0" borderId="14" xfId="0" applyFont="1" applyBorder="1">
      <alignment vertical="center"/>
    </xf>
    <xf numFmtId="0" fontId="6" fillId="0" borderId="15" xfId="0" applyFont="1" applyBorder="1" applyAlignment="1">
      <alignment horizontal="right" vertical="center"/>
    </xf>
    <xf numFmtId="0" fontId="4" fillId="0" borderId="55" xfId="0" applyFont="1" applyBorder="1" applyAlignment="1">
      <alignment horizontal="center" vertical="center" shrinkToFit="1"/>
    </xf>
    <xf numFmtId="0" fontId="4" fillId="0" borderId="15" xfId="0" applyFont="1" applyBorder="1" applyAlignment="1">
      <alignment horizontal="center" vertical="center" shrinkToFit="1"/>
    </xf>
    <xf numFmtId="0" fontId="22" fillId="0" borderId="54" xfId="0" applyFont="1" applyBorder="1">
      <alignment vertical="center"/>
    </xf>
    <xf numFmtId="0" fontId="4" fillId="0" borderId="0" xfId="0" applyFont="1" applyBorder="1">
      <alignment vertical="center"/>
    </xf>
    <xf numFmtId="0" fontId="15" fillId="0" borderId="65" xfId="0" applyFont="1" applyBorder="1" applyAlignment="1">
      <alignment horizontal="center" vertical="center" shrinkToFit="1"/>
    </xf>
    <xf numFmtId="0" fontId="15" fillId="0" borderId="0" xfId="0" applyFont="1" applyBorder="1" applyAlignment="1">
      <alignment horizontal="center" vertical="center" shrinkToFit="1"/>
    </xf>
    <xf numFmtId="0" fontId="4" fillId="0" borderId="59" xfId="0" applyFont="1" applyBorder="1" applyAlignment="1">
      <alignment vertical="center" shrinkToFit="1"/>
    </xf>
    <xf numFmtId="176" fontId="4" fillId="0" borderId="59" xfId="0" applyNumberFormat="1" applyFont="1" applyBorder="1" applyAlignment="1">
      <alignment vertical="center" shrinkToFit="1"/>
    </xf>
    <xf numFmtId="176" fontId="4" fillId="5" borderId="59" xfId="0" applyNumberFormat="1" applyFont="1" applyFill="1" applyBorder="1" applyAlignment="1">
      <alignment vertical="center" shrinkToFit="1"/>
    </xf>
    <xf numFmtId="0" fontId="4" fillId="0" borderId="60" xfId="0" applyFont="1" applyBorder="1" applyAlignment="1">
      <alignment vertical="center" shrinkToFit="1"/>
    </xf>
    <xf numFmtId="176" fontId="4" fillId="0" borderId="60" xfId="0" applyNumberFormat="1" applyFont="1" applyBorder="1" applyAlignment="1">
      <alignment vertical="center" shrinkToFit="1"/>
    </xf>
    <xf numFmtId="176" fontId="4" fillId="5" borderId="60" xfId="0" applyNumberFormat="1" applyFont="1" applyFill="1" applyBorder="1" applyAlignment="1">
      <alignment vertical="center" shrinkToFit="1"/>
    </xf>
    <xf numFmtId="0" fontId="4" fillId="0" borderId="62" xfId="0" applyFont="1" applyBorder="1" applyAlignment="1">
      <alignment vertical="center" shrinkToFit="1"/>
    </xf>
    <xf numFmtId="176" fontId="4" fillId="0" borderId="62" xfId="0" applyNumberFormat="1" applyFont="1" applyBorder="1" applyAlignment="1">
      <alignment vertical="center" shrinkToFit="1"/>
    </xf>
    <xf numFmtId="176" fontId="4" fillId="5" borderId="62" xfId="0" applyNumberFormat="1" applyFont="1" applyFill="1" applyBorder="1" applyAlignment="1">
      <alignment vertical="center" shrinkToFit="1"/>
    </xf>
    <xf numFmtId="176" fontId="4" fillId="5" borderId="61" xfId="0" applyNumberFormat="1" applyFont="1" applyFill="1" applyBorder="1">
      <alignment vertical="center"/>
    </xf>
    <xf numFmtId="0" fontId="6" fillId="0" borderId="54" xfId="0" applyFont="1" applyBorder="1">
      <alignment vertical="center"/>
    </xf>
    <xf numFmtId="0" fontId="4" fillId="0" borderId="15" xfId="0" applyFont="1" applyBorder="1" applyAlignment="1">
      <alignment horizontal="right" vertical="center"/>
    </xf>
    <xf numFmtId="176" fontId="4" fillId="0" borderId="29" xfId="1" applyNumberFormat="1" applyFont="1" applyFill="1" applyBorder="1" applyAlignment="1">
      <alignment vertical="center"/>
    </xf>
    <xf numFmtId="176" fontId="4" fillId="0" borderId="30" xfId="1" applyNumberFormat="1" applyFont="1" applyFill="1" applyBorder="1" applyAlignment="1">
      <alignment vertical="center"/>
    </xf>
    <xf numFmtId="176" fontId="4" fillId="6" borderId="8" xfId="1" applyNumberFormat="1" applyFont="1" applyFill="1" applyBorder="1" applyAlignment="1">
      <alignment horizontal="center" vertical="center" shrinkToFit="1"/>
    </xf>
    <xf numFmtId="176" fontId="4" fillId="6" borderId="8" xfId="1" applyNumberFormat="1" applyFont="1" applyFill="1" applyBorder="1" applyAlignment="1">
      <alignment horizontal="right" vertical="center" shrinkToFit="1"/>
    </xf>
    <xf numFmtId="176" fontId="4" fillId="6" borderId="15" xfId="1" applyNumberFormat="1" applyFont="1" applyFill="1" applyBorder="1" applyAlignment="1">
      <alignment vertical="top" shrinkToFit="1"/>
    </xf>
    <xf numFmtId="176" fontId="4" fillId="6" borderId="16" xfId="1" applyNumberFormat="1" applyFont="1" applyFill="1" applyBorder="1" applyAlignment="1">
      <alignment vertical="top" shrinkToFit="1"/>
    </xf>
    <xf numFmtId="176" fontId="4" fillId="6" borderId="18" xfId="1" applyNumberFormat="1" applyFont="1" applyFill="1" applyBorder="1" applyAlignment="1">
      <alignment horizontal="center" vertical="center" shrinkToFit="1"/>
    </xf>
    <xf numFmtId="0" fontId="4" fillId="0" borderId="55" xfId="0" applyFont="1" applyFill="1" applyBorder="1" applyAlignment="1">
      <alignment horizontal="center" vertical="center" textRotation="255"/>
    </xf>
    <xf numFmtId="0" fontId="4" fillId="0" borderId="63" xfId="0" applyFont="1" applyFill="1" applyBorder="1" applyAlignment="1">
      <alignment horizontal="center" vertical="center" textRotation="255"/>
    </xf>
    <xf numFmtId="0" fontId="4" fillId="0" borderId="65" xfId="0" applyFont="1" applyFill="1" applyBorder="1" applyAlignment="1">
      <alignment horizontal="center" vertical="center" textRotation="255"/>
    </xf>
    <xf numFmtId="0" fontId="4" fillId="0" borderId="8"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176" fontId="4" fillId="5" borderId="26" xfId="1" applyNumberFormat="1" applyFont="1" applyFill="1" applyBorder="1" applyAlignment="1">
      <alignment vertical="center"/>
    </xf>
    <xf numFmtId="176" fontId="4" fillId="5" borderId="27" xfId="1" applyNumberFormat="1" applyFont="1" applyFill="1" applyBorder="1" applyAlignment="1">
      <alignment vertical="center"/>
    </xf>
    <xf numFmtId="176" fontId="4" fillId="0" borderId="29" xfId="1" applyNumberFormat="1" applyFont="1" applyFill="1" applyBorder="1" applyAlignment="1">
      <alignment vertical="center"/>
    </xf>
    <xf numFmtId="176" fontId="4" fillId="0" borderId="30" xfId="1" applyNumberFormat="1" applyFont="1" applyFill="1" applyBorder="1" applyAlignment="1">
      <alignment vertical="center"/>
    </xf>
    <xf numFmtId="176" fontId="4" fillId="0" borderId="23" xfId="1" applyNumberFormat="1" applyFont="1" applyFill="1" applyBorder="1" applyAlignment="1">
      <alignment vertical="center"/>
    </xf>
    <xf numFmtId="176" fontId="4" fillId="0" borderId="24" xfId="1" applyNumberFormat="1" applyFont="1" applyFill="1" applyBorder="1" applyAlignment="1">
      <alignment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5" xfId="2" applyFont="1" applyBorder="1" applyAlignment="1">
      <alignment horizontal="center" vertical="center"/>
    </xf>
    <xf numFmtId="0" fontId="3" fillId="0" borderId="8" xfId="2" applyFont="1" applyBorder="1" applyAlignment="1">
      <alignment horizontal="center" vertical="center"/>
    </xf>
    <xf numFmtId="0" fontId="3" fillId="0" borderId="12" xfId="2" applyFont="1" applyBorder="1" applyAlignment="1">
      <alignment horizontal="center" vertical="center"/>
    </xf>
    <xf numFmtId="0" fontId="4" fillId="0" borderId="5" xfId="2" applyFont="1" applyBorder="1" applyAlignment="1">
      <alignment horizontal="center" vertical="center"/>
    </xf>
    <xf numFmtId="0" fontId="4" fillId="0" borderId="12" xfId="2" applyFont="1" applyBorder="1" applyAlignment="1">
      <alignment horizontal="center" vertical="center"/>
    </xf>
    <xf numFmtId="0" fontId="4" fillId="0" borderId="5" xfId="2" applyFont="1" applyBorder="1" applyAlignment="1">
      <alignment horizontal="left" vertical="center" wrapText="1"/>
    </xf>
    <xf numFmtId="0" fontId="4" fillId="0" borderId="8" xfId="2" applyFont="1" applyBorder="1" applyAlignment="1">
      <alignment horizontal="left" vertical="center" wrapText="1"/>
    </xf>
    <xf numFmtId="0" fontId="4" fillId="0" borderId="12" xfId="2" applyFont="1" applyBorder="1" applyAlignment="1">
      <alignment horizontal="left" vertical="center" wrapText="1"/>
    </xf>
    <xf numFmtId="0" fontId="6" fillId="0" borderId="5" xfId="2" applyFont="1" applyBorder="1" applyAlignment="1">
      <alignment horizontal="center" vertical="center"/>
    </xf>
    <xf numFmtId="0" fontId="6" fillId="0" borderId="8" xfId="2" applyFont="1" applyBorder="1" applyAlignment="1">
      <alignment horizontal="center" vertical="center"/>
    </xf>
    <xf numFmtId="0" fontId="6" fillId="0" borderId="12" xfId="2" applyFont="1" applyBorder="1" applyAlignment="1">
      <alignment horizontal="center" vertical="center"/>
    </xf>
    <xf numFmtId="177" fontId="4" fillId="0" borderId="5" xfId="2" applyNumberFormat="1" applyFont="1" applyBorder="1" applyAlignment="1">
      <alignment horizontal="center" vertical="center" shrinkToFit="1"/>
    </xf>
    <xf numFmtId="177" fontId="4" fillId="0" borderId="8" xfId="2" applyNumberFormat="1" applyFont="1" applyBorder="1" applyAlignment="1">
      <alignment horizontal="center" vertical="center" shrinkToFit="1"/>
    </xf>
    <xf numFmtId="0" fontId="4" fillId="0" borderId="8" xfId="2" applyFont="1" applyBorder="1" applyAlignment="1">
      <alignment horizontal="center" vertical="center"/>
    </xf>
    <xf numFmtId="177" fontId="4" fillId="0" borderId="12" xfId="2" applyNumberFormat="1"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12" xfId="2" applyFont="1" applyBorder="1" applyAlignment="1">
      <alignment horizontal="center" vertical="center" shrinkToFit="1"/>
    </xf>
    <xf numFmtId="180" fontId="14" fillId="5" borderId="67" xfId="1" applyNumberFormat="1" applyFont="1" applyFill="1" applyBorder="1" applyAlignment="1">
      <alignment horizontal="center" vertical="center"/>
    </xf>
    <xf numFmtId="180" fontId="14" fillId="5" borderId="66" xfId="1" applyNumberFormat="1" applyFont="1" applyFill="1" applyBorder="1" applyAlignment="1">
      <alignment horizontal="center" vertical="center"/>
    </xf>
    <xf numFmtId="180" fontId="14" fillId="5" borderId="68" xfId="1" applyNumberFormat="1" applyFont="1" applyFill="1" applyBorder="1" applyAlignment="1">
      <alignment horizontal="center" vertical="center"/>
    </xf>
    <xf numFmtId="180" fontId="14" fillId="5" borderId="71" xfId="1" applyNumberFormat="1" applyFont="1" applyFill="1" applyBorder="1" applyAlignment="1">
      <alignment horizontal="center" vertical="center"/>
    </xf>
    <xf numFmtId="180" fontId="14" fillId="5" borderId="72" xfId="1" applyNumberFormat="1" applyFont="1" applyFill="1" applyBorder="1" applyAlignment="1">
      <alignment horizontal="center" vertical="center"/>
    </xf>
    <xf numFmtId="180" fontId="14" fillId="5" borderId="73" xfId="1" applyNumberFormat="1" applyFont="1" applyFill="1" applyBorder="1" applyAlignment="1">
      <alignment horizontal="center" vertical="center"/>
    </xf>
    <xf numFmtId="0" fontId="4" fillId="0" borderId="15" xfId="0" applyFont="1" applyFill="1" applyBorder="1" applyAlignment="1">
      <alignment horizontal="center" vertical="center"/>
    </xf>
    <xf numFmtId="176" fontId="4" fillId="0" borderId="15" xfId="1" applyNumberFormat="1" applyFont="1" applyFill="1" applyBorder="1" applyAlignment="1">
      <alignment horizontal="center" vertical="center"/>
    </xf>
    <xf numFmtId="0" fontId="4" fillId="0" borderId="0" xfId="0" applyFont="1" applyFill="1" applyBorder="1" applyAlignment="1">
      <alignment horizontal="center" vertical="center"/>
    </xf>
    <xf numFmtId="178" fontId="14" fillId="5" borderId="67" xfId="1" applyNumberFormat="1" applyFont="1" applyFill="1" applyBorder="1" applyAlignment="1">
      <alignment horizontal="center" vertical="center"/>
    </xf>
    <xf numFmtId="178" fontId="14" fillId="5" borderId="66" xfId="1" applyNumberFormat="1" applyFont="1" applyFill="1" applyBorder="1" applyAlignment="1">
      <alignment horizontal="center" vertical="center"/>
    </xf>
    <xf numFmtId="178" fontId="14" fillId="5" borderId="68" xfId="1" applyNumberFormat="1" applyFont="1" applyFill="1" applyBorder="1" applyAlignment="1">
      <alignment horizontal="center" vertical="center"/>
    </xf>
    <xf numFmtId="178" fontId="14" fillId="5" borderId="69" xfId="1" applyNumberFormat="1" applyFont="1" applyFill="1" applyBorder="1" applyAlignment="1">
      <alignment horizontal="center" vertical="center"/>
    </xf>
    <xf numFmtId="178" fontId="14" fillId="5" borderId="0" xfId="1" applyNumberFormat="1" applyFont="1" applyFill="1" applyBorder="1" applyAlignment="1">
      <alignment horizontal="center" vertical="center"/>
    </xf>
    <xf numFmtId="178" fontId="14" fillId="5" borderId="70" xfId="1" applyNumberFormat="1" applyFont="1" applyFill="1" applyBorder="1" applyAlignment="1">
      <alignment horizontal="center" vertical="center"/>
    </xf>
    <xf numFmtId="178" fontId="14" fillId="5" borderId="71" xfId="1" applyNumberFormat="1" applyFont="1" applyFill="1" applyBorder="1" applyAlignment="1">
      <alignment horizontal="center" vertical="center"/>
    </xf>
    <xf numFmtId="178" fontId="14" fillId="5" borderId="72" xfId="1" applyNumberFormat="1" applyFont="1" applyFill="1" applyBorder="1" applyAlignment="1">
      <alignment horizontal="center" vertical="center"/>
    </xf>
    <xf numFmtId="178" fontId="14" fillId="5" borderId="73"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0" fontId="4" fillId="0" borderId="0" xfId="0" applyFont="1" applyFill="1" applyBorder="1" applyAlignment="1">
      <alignment horizontal="left" vertical="center"/>
    </xf>
    <xf numFmtId="176" fontId="4" fillId="0" borderId="17" xfId="1" applyNumberFormat="1" applyFont="1" applyFill="1" applyBorder="1" applyAlignment="1">
      <alignment horizontal="center" vertical="center"/>
    </xf>
    <xf numFmtId="0" fontId="4" fillId="5" borderId="54" xfId="0" applyFont="1" applyFill="1" applyBorder="1" applyAlignment="1">
      <alignment horizontal="center" vertical="center"/>
    </xf>
    <xf numFmtId="0" fontId="4" fillId="5" borderId="18" xfId="0" applyFont="1" applyFill="1" applyBorder="1" applyAlignment="1">
      <alignment horizontal="center" vertical="center"/>
    </xf>
    <xf numFmtId="0" fontId="21" fillId="0" borderId="10" xfId="4" applyFont="1" applyBorder="1" applyAlignment="1">
      <alignment horizontal="center" vertical="center" shrinkToFit="1"/>
    </xf>
    <xf numFmtId="0" fontId="23" fillId="0" borderId="23" xfId="4" applyFont="1" applyBorder="1" applyAlignment="1">
      <alignment horizontal="center" vertical="center" shrinkToFit="1"/>
    </xf>
    <xf numFmtId="0" fontId="23" fillId="0" borderId="24" xfId="4" applyFont="1" applyBorder="1" applyAlignment="1">
      <alignment horizontal="center" vertical="center" shrinkToFit="1"/>
    </xf>
    <xf numFmtId="176" fontId="4" fillId="0" borderId="28" xfId="1" applyNumberFormat="1" applyFont="1" applyFill="1" applyBorder="1" applyAlignment="1">
      <alignment horizontal="right" vertical="center" shrinkToFit="1"/>
    </xf>
    <xf numFmtId="176" fontId="4" fillId="0" borderId="29" xfId="1" applyNumberFormat="1" applyFont="1" applyFill="1" applyBorder="1" applyAlignment="1">
      <alignment horizontal="right" vertical="center" shrinkToFit="1"/>
    </xf>
    <xf numFmtId="176" fontId="4" fillId="0" borderId="30" xfId="1" applyNumberFormat="1" applyFont="1" applyFill="1" applyBorder="1" applyAlignment="1">
      <alignment horizontal="right" vertical="center" shrinkToFit="1"/>
    </xf>
    <xf numFmtId="176" fontId="4" fillId="0" borderId="49" xfId="2" applyNumberFormat="1" applyFont="1" applyFill="1" applyBorder="1" applyAlignment="1">
      <alignment horizontal="right" vertical="center" shrinkToFit="1"/>
    </xf>
    <xf numFmtId="176" fontId="4" fillId="0" borderId="48" xfId="2" applyNumberFormat="1" applyFont="1" applyFill="1" applyBorder="1" applyAlignment="1">
      <alignment horizontal="right" vertical="center" shrinkToFit="1"/>
    </xf>
    <xf numFmtId="176" fontId="4" fillId="0" borderId="34" xfId="2" applyNumberFormat="1" applyFont="1" applyFill="1" applyBorder="1" applyAlignment="1">
      <alignment horizontal="right" vertical="center" shrinkToFit="1"/>
    </xf>
    <xf numFmtId="0" fontId="15" fillId="0" borderId="18" xfId="2" applyFont="1" applyBorder="1" applyAlignment="1">
      <alignment horizontal="center" vertical="center"/>
    </xf>
    <xf numFmtId="0" fontId="15" fillId="0" borderId="17" xfId="2" applyFont="1" applyBorder="1" applyAlignment="1">
      <alignment horizontal="center" vertical="center"/>
    </xf>
    <xf numFmtId="0" fontId="15" fillId="0" borderId="19" xfId="2" applyFont="1" applyBorder="1" applyAlignment="1">
      <alignment horizontal="center"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4" fillId="0" borderId="18" xfId="2" applyFont="1" applyBorder="1" applyAlignment="1">
      <alignment horizontal="center" vertical="center"/>
    </xf>
    <xf numFmtId="0" fontId="4" fillId="0" borderId="17" xfId="2" applyFont="1" applyBorder="1" applyAlignment="1">
      <alignment horizontal="center" vertical="center"/>
    </xf>
    <xf numFmtId="0" fontId="4" fillId="0" borderId="19" xfId="2" applyFont="1" applyBorder="1" applyAlignment="1">
      <alignment horizontal="center" vertical="center"/>
    </xf>
    <xf numFmtId="179" fontId="4" fillId="5" borderId="74" xfId="2" applyNumberFormat="1" applyFont="1" applyFill="1" applyBorder="1" applyAlignment="1">
      <alignment horizontal="center" vertical="center"/>
    </xf>
    <xf numFmtId="179" fontId="4" fillId="5" borderId="75" xfId="2" applyNumberFormat="1" applyFont="1" applyFill="1" applyBorder="1" applyAlignment="1">
      <alignment horizontal="center" vertical="center"/>
    </xf>
    <xf numFmtId="179" fontId="4" fillId="5" borderId="76" xfId="2" applyNumberFormat="1" applyFont="1" applyFill="1" applyBorder="1" applyAlignment="1">
      <alignment horizontal="center" vertical="center"/>
    </xf>
    <xf numFmtId="0" fontId="15" fillId="0" borderId="66" xfId="2" applyFont="1" applyFill="1" applyBorder="1" applyAlignment="1">
      <alignment horizontal="center" vertical="top"/>
    </xf>
    <xf numFmtId="0" fontId="6" fillId="0" borderId="8" xfId="2" applyFont="1" applyBorder="1" applyAlignment="1">
      <alignment horizontal="right"/>
    </xf>
    <xf numFmtId="0" fontId="6" fillId="0" borderId="12" xfId="2" applyFont="1" applyBorder="1" applyAlignment="1">
      <alignment horizontal="right"/>
    </xf>
    <xf numFmtId="176" fontId="4" fillId="0" borderId="28" xfId="1" applyNumberFormat="1" applyFont="1" applyBorder="1" applyAlignment="1">
      <alignment horizontal="right" vertical="center" shrinkToFit="1"/>
    </xf>
    <xf numFmtId="176" fontId="4" fillId="0" borderId="30" xfId="1" applyNumberFormat="1" applyFont="1" applyBorder="1" applyAlignment="1">
      <alignment horizontal="right" vertical="center" shrinkToFit="1"/>
    </xf>
    <xf numFmtId="176" fontId="4" fillId="0" borderId="28" xfId="2" applyNumberFormat="1" applyFont="1" applyBorder="1" applyAlignment="1">
      <alignment horizontal="right" vertical="center" shrinkToFit="1"/>
    </xf>
    <xf numFmtId="176" fontId="4" fillId="0" borderId="29" xfId="2" applyNumberFormat="1" applyFont="1" applyBorder="1" applyAlignment="1">
      <alignment horizontal="right" vertical="center" shrinkToFit="1"/>
    </xf>
    <xf numFmtId="176" fontId="4" fillId="0" borderId="30" xfId="2" applyNumberFormat="1" applyFont="1" applyBorder="1" applyAlignment="1">
      <alignment horizontal="right" vertical="center" shrinkToFit="1"/>
    </xf>
    <xf numFmtId="176" fontId="4" fillId="0" borderId="22" xfId="2" applyNumberFormat="1" applyFont="1" applyFill="1" applyBorder="1" applyAlignment="1">
      <alignment horizontal="right" vertical="center" shrinkToFit="1"/>
    </xf>
    <xf numFmtId="176" fontId="4" fillId="0" borderId="23" xfId="2" applyNumberFormat="1" applyFont="1" applyFill="1" applyBorder="1" applyAlignment="1">
      <alignment horizontal="right" vertical="center" shrinkToFit="1"/>
    </xf>
    <xf numFmtId="176" fontId="4" fillId="0" borderId="24" xfId="2" applyNumberFormat="1" applyFont="1" applyFill="1" applyBorder="1" applyAlignment="1">
      <alignment horizontal="right" vertical="center" shrinkToFit="1"/>
    </xf>
    <xf numFmtId="176" fontId="4" fillId="0" borderId="49" xfId="1" applyNumberFormat="1" applyFont="1" applyBorder="1" applyAlignment="1">
      <alignment horizontal="right" vertical="center" shrinkToFit="1"/>
    </xf>
    <xf numFmtId="176" fontId="4" fillId="0" borderId="34" xfId="1" applyNumberFormat="1" applyFont="1" applyBorder="1" applyAlignment="1">
      <alignment horizontal="right" vertical="center" shrinkToFit="1"/>
    </xf>
    <xf numFmtId="176" fontId="4" fillId="0" borderId="18" xfId="1" applyNumberFormat="1" applyFont="1" applyBorder="1" applyAlignment="1">
      <alignment horizontal="right" vertical="center" shrinkToFit="1"/>
    </xf>
    <xf numFmtId="176" fontId="4" fillId="0" borderId="19" xfId="1" applyNumberFormat="1" applyFont="1" applyBorder="1" applyAlignment="1">
      <alignment horizontal="right" vertical="center" shrinkToFit="1"/>
    </xf>
    <xf numFmtId="176" fontId="4" fillId="0" borderId="28" xfId="2" applyNumberFormat="1" applyFont="1" applyFill="1" applyBorder="1" applyAlignment="1">
      <alignment horizontal="right" vertical="center" shrinkToFit="1"/>
    </xf>
    <xf numFmtId="176" fontId="4" fillId="0" borderId="29" xfId="2" applyNumberFormat="1" applyFont="1" applyFill="1" applyBorder="1" applyAlignment="1">
      <alignment horizontal="right" vertical="center" shrinkToFit="1"/>
    </xf>
    <xf numFmtId="176" fontId="4" fillId="0" borderId="30" xfId="2" applyNumberFormat="1" applyFont="1" applyFill="1" applyBorder="1" applyAlignment="1">
      <alignment horizontal="right" vertical="center" shrinkToFit="1"/>
    </xf>
    <xf numFmtId="176" fontId="4" fillId="0" borderId="18" xfId="2" applyNumberFormat="1" applyFont="1" applyFill="1" applyBorder="1" applyAlignment="1">
      <alignment horizontal="right" vertical="center" shrinkToFit="1"/>
    </xf>
    <xf numFmtId="176" fontId="4" fillId="0" borderId="17" xfId="2" applyNumberFormat="1" applyFont="1" applyFill="1" applyBorder="1" applyAlignment="1">
      <alignment horizontal="right" vertical="center" shrinkToFit="1"/>
    </xf>
    <xf numFmtId="176" fontId="4" fillId="0" borderId="19" xfId="2" applyNumberFormat="1" applyFont="1" applyFill="1" applyBorder="1" applyAlignment="1">
      <alignment horizontal="right" vertical="center" shrinkToFit="1"/>
    </xf>
    <xf numFmtId="176" fontId="4" fillId="2" borderId="17" xfId="1" applyNumberFormat="1" applyFont="1" applyFill="1" applyBorder="1" applyAlignment="1">
      <alignment horizontal="right" vertical="center" shrinkToFit="1"/>
    </xf>
    <xf numFmtId="176" fontId="4" fillId="2" borderId="19" xfId="1" applyNumberFormat="1" applyFont="1" applyFill="1" applyBorder="1" applyAlignment="1">
      <alignment horizontal="right" vertical="center" shrinkToFit="1"/>
    </xf>
    <xf numFmtId="0" fontId="4" fillId="0" borderId="16" xfId="2" applyFont="1" applyFill="1" applyBorder="1" applyAlignment="1">
      <alignment horizontal="center" vertical="center"/>
    </xf>
    <xf numFmtId="0" fontId="4" fillId="0" borderId="55" xfId="2" applyFont="1" applyFill="1" applyBorder="1" applyAlignment="1">
      <alignment horizontal="center" vertical="center"/>
    </xf>
    <xf numFmtId="0" fontId="4" fillId="0" borderId="14" xfId="2" applyFont="1" applyFill="1" applyBorder="1" applyAlignment="1">
      <alignment horizontal="center" vertical="center"/>
    </xf>
    <xf numFmtId="176" fontId="4" fillId="0" borderId="5" xfId="2" applyNumberFormat="1" applyFont="1" applyFill="1" applyBorder="1" applyAlignment="1">
      <alignment horizontal="right" vertical="center" shrinkToFit="1"/>
    </xf>
    <xf numFmtId="0" fontId="4" fillId="0" borderId="8" xfId="2" applyFont="1" applyFill="1" applyBorder="1" applyAlignment="1">
      <alignment horizontal="right" vertical="center" shrinkToFit="1"/>
    </xf>
    <xf numFmtId="0" fontId="4" fillId="0" borderId="12" xfId="2" applyFont="1" applyFill="1" applyBorder="1" applyAlignment="1">
      <alignment horizontal="right" vertical="center" shrinkToFit="1"/>
    </xf>
    <xf numFmtId="176" fontId="4" fillId="0" borderId="25" xfId="2" applyNumberFormat="1" applyFont="1" applyFill="1" applyBorder="1" applyAlignment="1">
      <alignment horizontal="right" vertical="center" shrinkToFit="1"/>
    </xf>
    <xf numFmtId="0" fontId="4" fillId="0" borderId="26" xfId="2" applyFont="1" applyFill="1" applyBorder="1" applyAlignment="1">
      <alignment horizontal="right" vertical="center" shrinkToFit="1"/>
    </xf>
    <xf numFmtId="0" fontId="4" fillId="0" borderId="27" xfId="2" applyFont="1" applyFill="1" applyBorder="1" applyAlignment="1">
      <alignment horizontal="right" vertical="center" shrinkToFit="1"/>
    </xf>
    <xf numFmtId="181" fontId="4" fillId="6" borderId="40" xfId="1" applyNumberFormat="1" applyFont="1" applyFill="1" applyBorder="1" applyAlignment="1">
      <alignment horizontal="center" vertical="center"/>
    </xf>
    <xf numFmtId="181" fontId="4" fillId="6" borderId="41" xfId="1" applyNumberFormat="1" applyFont="1" applyFill="1" applyBorder="1" applyAlignment="1">
      <alignment horizontal="center" vertical="center"/>
    </xf>
    <xf numFmtId="181" fontId="4" fillId="6" borderId="42" xfId="1" applyNumberFormat="1" applyFont="1" applyFill="1" applyBorder="1" applyAlignment="1">
      <alignment horizontal="center" vertical="center"/>
    </xf>
    <xf numFmtId="181" fontId="4" fillId="6" borderId="43" xfId="1" applyNumberFormat="1" applyFont="1" applyFill="1" applyBorder="1" applyAlignment="1">
      <alignment horizontal="center" vertical="center"/>
    </xf>
    <xf numFmtId="181" fontId="4" fillId="6" borderId="44" xfId="1" applyNumberFormat="1" applyFont="1" applyFill="1" applyBorder="1" applyAlignment="1">
      <alignment horizontal="center" vertical="center"/>
    </xf>
    <xf numFmtId="181" fontId="4" fillId="6" borderId="45" xfId="1" applyNumberFormat="1" applyFont="1" applyFill="1" applyBorder="1" applyAlignment="1">
      <alignment horizontal="center" vertical="center"/>
    </xf>
    <xf numFmtId="176" fontId="4" fillId="2" borderId="18" xfId="2" applyNumberFormat="1" applyFont="1" applyFill="1" applyBorder="1" applyAlignment="1">
      <alignment horizontal="right" vertical="center" shrinkToFit="1"/>
    </xf>
    <xf numFmtId="0" fontId="4" fillId="2" borderId="17" xfId="2" applyFont="1" applyFill="1" applyBorder="1" applyAlignment="1">
      <alignment horizontal="right" vertical="center" shrinkToFit="1"/>
    </xf>
    <xf numFmtId="0" fontId="4" fillId="2" borderId="19" xfId="2" applyFont="1" applyFill="1" applyBorder="1" applyAlignment="1">
      <alignment horizontal="right" vertical="center" shrinkToFit="1"/>
    </xf>
    <xf numFmtId="0" fontId="4" fillId="0" borderId="5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76" fontId="4" fillId="0" borderId="29" xfId="1" applyNumberFormat="1" applyFont="1" applyBorder="1" applyAlignment="1">
      <alignment horizontal="right" vertical="center" shrinkToFit="1"/>
    </xf>
    <xf numFmtId="176" fontId="4" fillId="0" borderId="31" xfId="2" applyNumberFormat="1" applyFont="1" applyFill="1" applyBorder="1" applyAlignment="1">
      <alignment horizontal="right" vertical="center" shrinkToFit="1"/>
    </xf>
    <xf numFmtId="176" fontId="4" fillId="0" borderId="32" xfId="2" applyNumberFormat="1" applyFont="1" applyFill="1" applyBorder="1" applyAlignment="1">
      <alignment horizontal="right" vertical="center" shrinkToFit="1"/>
    </xf>
    <xf numFmtId="176" fontId="4" fillId="0" borderId="13" xfId="2" applyNumberFormat="1" applyFont="1" applyFill="1" applyBorder="1" applyAlignment="1">
      <alignment horizontal="right" vertical="center" shrinkToFit="1"/>
    </xf>
    <xf numFmtId="176" fontId="4" fillId="5" borderId="31" xfId="1" applyNumberFormat="1" applyFont="1" applyFill="1" applyBorder="1" applyAlignment="1">
      <alignment horizontal="right" vertical="center" shrinkToFit="1"/>
    </xf>
    <xf numFmtId="176" fontId="4" fillId="5" borderId="32" xfId="1" applyNumberFormat="1" applyFont="1" applyFill="1" applyBorder="1" applyAlignment="1">
      <alignment horizontal="right" vertical="center" shrinkToFit="1"/>
    </xf>
    <xf numFmtId="176" fontId="4" fillId="5" borderId="13" xfId="1" applyNumberFormat="1" applyFont="1" applyFill="1" applyBorder="1" applyAlignment="1">
      <alignment horizontal="right" vertical="center" shrinkToFit="1"/>
    </xf>
    <xf numFmtId="176" fontId="4" fillId="5" borderId="31" xfId="2" applyNumberFormat="1" applyFont="1" applyFill="1" applyBorder="1" applyAlignment="1">
      <alignment horizontal="right" vertical="center" shrinkToFit="1"/>
    </xf>
    <xf numFmtId="0" fontId="4" fillId="5" borderId="32" xfId="2" applyFont="1" applyFill="1" applyBorder="1" applyAlignment="1">
      <alignment horizontal="right" vertical="center" shrinkToFit="1"/>
    </xf>
    <xf numFmtId="0" fontId="4" fillId="5" borderId="13" xfId="2" applyFont="1" applyFill="1" applyBorder="1" applyAlignment="1">
      <alignment horizontal="right" vertical="center" shrinkToFit="1"/>
    </xf>
    <xf numFmtId="176" fontId="4" fillId="2" borderId="5" xfId="2" applyNumberFormat="1" applyFont="1" applyFill="1" applyBorder="1" applyAlignment="1">
      <alignment horizontal="right" vertical="center" shrinkToFit="1"/>
    </xf>
    <xf numFmtId="0" fontId="4" fillId="2" borderId="8" xfId="2" applyFont="1" applyFill="1" applyBorder="1" applyAlignment="1">
      <alignment horizontal="right" vertical="center" shrinkToFit="1"/>
    </xf>
    <xf numFmtId="0" fontId="4" fillId="2" borderId="12" xfId="2" applyFont="1" applyFill="1" applyBorder="1" applyAlignment="1">
      <alignment horizontal="right" vertical="center" shrinkToFit="1"/>
    </xf>
    <xf numFmtId="176" fontId="4" fillId="5" borderId="31" xfId="2" applyNumberFormat="1" applyFont="1" applyFill="1" applyBorder="1" applyAlignment="1">
      <alignment vertical="center" shrinkToFit="1"/>
    </xf>
    <xf numFmtId="0" fontId="4" fillId="5" borderId="32" xfId="2" applyFont="1" applyFill="1" applyBorder="1" applyAlignment="1">
      <alignment vertical="center" shrinkToFit="1"/>
    </xf>
    <xf numFmtId="0" fontId="4" fillId="5" borderId="13" xfId="2" applyFont="1" applyFill="1" applyBorder="1" applyAlignment="1">
      <alignment vertical="center" shrinkToFit="1"/>
    </xf>
    <xf numFmtId="0" fontId="4" fillId="5" borderId="50"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39" xfId="0" applyFont="1" applyFill="1" applyBorder="1" applyAlignment="1">
      <alignment horizontal="center" vertical="center"/>
    </xf>
    <xf numFmtId="0" fontId="4" fillId="0" borderId="1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176" fontId="9" fillId="3" borderId="53" xfId="1" applyNumberFormat="1" applyFont="1" applyFill="1" applyBorder="1" applyAlignment="1">
      <alignment horizontal="right" vertical="center" shrinkToFit="1"/>
    </xf>
    <xf numFmtId="176" fontId="4" fillId="4" borderId="53" xfId="1" applyNumberFormat="1" applyFont="1" applyFill="1" applyBorder="1" applyAlignment="1">
      <alignment horizontal="right" vertical="center" shrinkToFit="1"/>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34" xfId="0" applyFont="1" applyBorder="1" applyAlignment="1">
      <alignment horizontal="center"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4" xfId="0" applyFont="1" applyBorder="1" applyAlignment="1">
      <alignment horizontal="center" vertical="center" shrinkToFit="1"/>
    </xf>
    <xf numFmtId="176" fontId="4" fillId="0" borderId="48" xfId="1" applyNumberFormat="1" applyFont="1" applyBorder="1" applyAlignment="1">
      <alignment horizontal="right" vertical="center" shrinkToFit="1"/>
    </xf>
    <xf numFmtId="0" fontId="21" fillId="0" borderId="51" xfId="4" applyFont="1" applyFill="1" applyBorder="1" applyAlignment="1">
      <alignment horizontal="center" vertical="center"/>
    </xf>
    <xf numFmtId="0" fontId="21" fillId="0" borderId="29" xfId="4" applyFont="1" applyFill="1" applyBorder="1" applyAlignment="1">
      <alignment horizontal="center" vertical="center"/>
    </xf>
    <xf numFmtId="0" fontId="21" fillId="0" borderId="30" xfId="4" applyFont="1" applyFill="1" applyBorder="1" applyAlignment="1">
      <alignment horizontal="center" vertical="center"/>
    </xf>
    <xf numFmtId="176" fontId="4" fillId="0" borderId="31" xfId="1" applyNumberFormat="1" applyFont="1" applyBorder="1" applyAlignment="1">
      <alignment horizontal="right" vertical="center" shrinkToFit="1"/>
    </xf>
    <xf numFmtId="176" fontId="4" fillId="0" borderId="32" xfId="1" applyNumberFormat="1" applyFont="1" applyBorder="1" applyAlignment="1">
      <alignment horizontal="right" vertical="center" shrinkToFit="1"/>
    </xf>
    <xf numFmtId="176" fontId="4" fillId="0" borderId="13" xfId="1" applyNumberFormat="1" applyFont="1" applyBorder="1" applyAlignment="1">
      <alignment horizontal="right" vertical="center" shrinkToFit="1"/>
    </xf>
    <xf numFmtId="176" fontId="4" fillId="0" borderId="8" xfId="1" applyNumberFormat="1" applyFont="1" applyFill="1" applyBorder="1" applyAlignment="1">
      <alignment horizontal="right" vertical="center" shrinkToFit="1"/>
    </xf>
    <xf numFmtId="176" fontId="4" fillId="0" borderId="12" xfId="1" applyNumberFormat="1" applyFont="1" applyFill="1" applyBorder="1" applyAlignment="1">
      <alignment horizontal="right" vertical="center" shrinkToFit="1"/>
    </xf>
    <xf numFmtId="0" fontId="21" fillId="0" borderId="33" xfId="4" applyFont="1" applyFill="1" applyBorder="1" applyAlignment="1">
      <alignment horizontal="center" vertical="center"/>
    </xf>
    <xf numFmtId="0" fontId="21" fillId="0" borderId="17" xfId="4" applyFont="1" applyFill="1" applyBorder="1" applyAlignment="1">
      <alignment horizontal="center" vertical="center"/>
    </xf>
    <xf numFmtId="0" fontId="21" fillId="0" borderId="19" xfId="4" applyFont="1" applyFill="1" applyBorder="1" applyAlignment="1">
      <alignment horizontal="center" vertical="center"/>
    </xf>
    <xf numFmtId="176" fontId="4" fillId="2" borderId="18" xfId="1" applyNumberFormat="1" applyFont="1" applyFill="1" applyBorder="1" applyAlignment="1">
      <alignment horizontal="right" vertical="center" shrinkToFit="1"/>
    </xf>
    <xf numFmtId="176" fontId="4" fillId="0" borderId="22" xfId="1" applyNumberFormat="1" applyFont="1" applyFill="1" applyBorder="1" applyAlignment="1">
      <alignment horizontal="right" vertical="center" shrinkToFit="1"/>
    </xf>
    <xf numFmtId="176" fontId="4" fillId="0" borderId="23" xfId="1" applyNumberFormat="1" applyFont="1" applyFill="1" applyBorder="1" applyAlignment="1">
      <alignment horizontal="right" vertical="center" shrinkToFit="1"/>
    </xf>
    <xf numFmtId="176" fontId="4" fillId="0" borderId="24" xfId="1" applyNumberFormat="1" applyFont="1" applyFill="1" applyBorder="1" applyAlignment="1">
      <alignment horizontal="right" vertical="center" shrinkToFit="1"/>
    </xf>
    <xf numFmtId="0" fontId="21" fillId="0" borderId="10" xfId="4" applyFont="1" applyFill="1" applyBorder="1" applyAlignment="1">
      <alignment horizontal="center" vertical="center"/>
    </xf>
    <xf numFmtId="0" fontId="21" fillId="0" borderId="23" xfId="4" applyFont="1" applyFill="1" applyBorder="1" applyAlignment="1">
      <alignment horizontal="center" vertical="center"/>
    </xf>
    <xf numFmtId="0" fontId="21" fillId="0" borderId="24" xfId="4" applyFont="1" applyFill="1" applyBorder="1" applyAlignment="1">
      <alignment horizontal="center" vertical="center"/>
    </xf>
    <xf numFmtId="176" fontId="4" fillId="0" borderId="5" xfId="1" applyNumberFormat="1" applyFont="1" applyFill="1" applyBorder="1" applyAlignment="1">
      <alignment horizontal="right" vertical="center" shrinkToFit="1"/>
    </xf>
    <xf numFmtId="176" fontId="4" fillId="0" borderId="14" xfId="2" applyNumberFormat="1" applyFont="1" applyFill="1" applyBorder="1" applyAlignment="1">
      <alignment horizontal="right" vertical="center" shrinkToFit="1"/>
    </xf>
    <xf numFmtId="0" fontId="4" fillId="0" borderId="15" xfId="2" applyFont="1" applyFill="1" applyBorder="1" applyAlignment="1">
      <alignment horizontal="right" vertical="center" shrinkToFit="1"/>
    </xf>
    <xf numFmtId="0" fontId="4" fillId="0" borderId="16" xfId="2" applyFont="1" applyFill="1" applyBorder="1" applyAlignment="1">
      <alignment horizontal="right" vertical="center" shrinkToFit="1"/>
    </xf>
    <xf numFmtId="176" fontId="11" fillId="6" borderId="17" xfId="1" applyNumberFormat="1" applyFont="1" applyFill="1" applyBorder="1" applyAlignment="1">
      <alignment horizontal="right" vertical="center" shrinkToFit="1"/>
    </xf>
    <xf numFmtId="176" fontId="11" fillId="6" borderId="19" xfId="1" applyNumberFormat="1" applyFont="1" applyFill="1" applyBorder="1" applyAlignment="1">
      <alignment horizontal="right" vertical="center" shrinkToFit="1"/>
    </xf>
    <xf numFmtId="176" fontId="4" fillId="2" borderId="8" xfId="2" applyNumberFormat="1" applyFont="1" applyFill="1" applyBorder="1" applyAlignment="1">
      <alignment horizontal="right" vertical="center" shrinkToFit="1"/>
    </xf>
    <xf numFmtId="176" fontId="4" fillId="2" borderId="12" xfId="2" applyNumberFormat="1" applyFont="1" applyFill="1" applyBorder="1" applyAlignment="1">
      <alignment horizontal="right" vertical="center" shrinkToFit="1"/>
    </xf>
    <xf numFmtId="0" fontId="10" fillId="0" borderId="5" xfId="2" applyFont="1" applyBorder="1" applyAlignment="1">
      <alignment horizontal="center" vertical="center"/>
    </xf>
    <xf numFmtId="0" fontId="10" fillId="0" borderId="8" xfId="2" applyFont="1" applyBorder="1" applyAlignment="1">
      <alignment horizontal="center" vertical="center"/>
    </xf>
    <xf numFmtId="0" fontId="10" fillId="0" borderId="12" xfId="2" applyFont="1" applyBorder="1" applyAlignment="1">
      <alignment horizontal="center" vertical="center"/>
    </xf>
    <xf numFmtId="0" fontId="4" fillId="0" borderId="58" xfId="2" applyFont="1" applyBorder="1" applyAlignment="1">
      <alignment horizontal="center" vertical="center"/>
    </xf>
    <xf numFmtId="0" fontId="4" fillId="0" borderId="77" xfId="2" applyFont="1" applyBorder="1" applyAlignment="1">
      <alignment horizontal="center" vertical="center"/>
    </xf>
    <xf numFmtId="0" fontId="4" fillId="0" borderId="78" xfId="2" applyFont="1" applyBorder="1" applyAlignment="1">
      <alignment horizontal="center" vertical="center"/>
    </xf>
    <xf numFmtId="0" fontId="4" fillId="5" borderId="58"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9" xfId="0" applyFont="1" applyFill="1" applyBorder="1" applyAlignment="1">
      <alignment horizontal="center" vertical="center"/>
    </xf>
    <xf numFmtId="176" fontId="4" fillId="5" borderId="25" xfId="1" applyNumberFormat="1" applyFont="1" applyFill="1" applyBorder="1" applyAlignment="1">
      <alignment horizontal="right" vertical="center" shrinkToFit="1"/>
    </xf>
    <xf numFmtId="176" fontId="4" fillId="5" borderId="27" xfId="1" applyNumberFormat="1" applyFont="1" applyFill="1" applyBorder="1" applyAlignment="1">
      <alignment horizontal="right" vertical="center" shrinkToFit="1"/>
    </xf>
    <xf numFmtId="176" fontId="4" fillId="5" borderId="25" xfId="2" applyNumberFormat="1" applyFont="1" applyFill="1" applyBorder="1" applyAlignment="1">
      <alignment horizontal="right" vertical="center" shrinkToFit="1"/>
    </xf>
    <xf numFmtId="0" fontId="4" fillId="5" borderId="26" xfId="2" applyFont="1" applyFill="1" applyBorder="1" applyAlignment="1">
      <alignment horizontal="right" vertical="center" shrinkToFit="1"/>
    </xf>
    <xf numFmtId="0" fontId="4" fillId="5" borderId="27" xfId="2" applyFont="1" applyFill="1" applyBorder="1" applyAlignment="1">
      <alignment horizontal="right" vertical="center" shrinkToFit="1"/>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176" fontId="4" fillId="5" borderId="14" xfId="1" applyNumberFormat="1" applyFont="1" applyFill="1" applyBorder="1" applyAlignment="1">
      <alignment horizontal="right" vertical="center" shrinkToFit="1"/>
    </xf>
    <xf numFmtId="176" fontId="4" fillId="5" borderId="15" xfId="1" applyNumberFormat="1" applyFont="1" applyFill="1" applyBorder="1" applyAlignment="1">
      <alignment horizontal="right" vertical="center" shrinkToFit="1"/>
    </xf>
    <xf numFmtId="176" fontId="4" fillId="5" borderId="16" xfId="1" applyNumberFormat="1" applyFont="1" applyFill="1" applyBorder="1" applyAlignment="1">
      <alignment horizontal="right" vertical="center" shrinkToFit="1"/>
    </xf>
    <xf numFmtId="176" fontId="4" fillId="5" borderId="26" xfId="1" applyNumberFormat="1" applyFont="1" applyFill="1" applyBorder="1" applyAlignment="1">
      <alignment horizontal="right" vertical="center" shrinkToFit="1"/>
    </xf>
    <xf numFmtId="176" fontId="4" fillId="5" borderId="14" xfId="2" applyNumberFormat="1" applyFont="1" applyFill="1" applyBorder="1" applyAlignment="1">
      <alignment horizontal="right" vertical="center" shrinkToFit="1"/>
    </xf>
    <xf numFmtId="0" fontId="4" fillId="5" borderId="15" xfId="2" applyFont="1" applyFill="1" applyBorder="1" applyAlignment="1">
      <alignment horizontal="right" vertical="center" shrinkToFit="1"/>
    </xf>
    <xf numFmtId="0" fontId="4" fillId="5" borderId="16" xfId="2" applyFont="1" applyFill="1" applyBorder="1" applyAlignment="1">
      <alignment horizontal="right" vertical="center" shrinkToFit="1"/>
    </xf>
    <xf numFmtId="176" fontId="4" fillId="6" borderId="5" xfId="2" applyNumberFormat="1" applyFont="1" applyFill="1" applyBorder="1" applyAlignment="1">
      <alignment horizontal="right" vertical="center" shrinkToFit="1"/>
    </xf>
    <xf numFmtId="0" fontId="4" fillId="6" borderId="8" xfId="2" applyFont="1" applyFill="1" applyBorder="1" applyAlignment="1">
      <alignment horizontal="right" vertical="center" shrinkToFit="1"/>
    </xf>
    <xf numFmtId="0" fontId="4" fillId="6" borderId="12" xfId="2" applyFont="1" applyFill="1" applyBorder="1" applyAlignment="1">
      <alignment horizontal="right" vertical="center" shrinkToFit="1"/>
    </xf>
    <xf numFmtId="0" fontId="4" fillId="0" borderId="5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176" fontId="4" fillId="0" borderId="17" xfId="1" applyNumberFormat="1" applyFont="1" applyBorder="1" applyAlignment="1">
      <alignment horizontal="right" vertical="center" shrinkToFit="1"/>
    </xf>
    <xf numFmtId="176" fontId="4" fillId="5" borderId="4" xfId="1" applyNumberFormat="1" applyFont="1" applyFill="1" applyBorder="1" applyAlignment="1">
      <alignment horizontal="right" vertical="center" shrinkToFit="1"/>
    </xf>
    <xf numFmtId="176" fontId="4" fillId="5" borderId="1" xfId="1" applyNumberFormat="1" applyFont="1" applyFill="1" applyBorder="1" applyAlignment="1">
      <alignment horizontal="right" vertical="center" shrinkToFit="1"/>
    </xf>
    <xf numFmtId="176" fontId="4" fillId="5" borderId="39" xfId="1" applyNumberFormat="1" applyFont="1" applyFill="1" applyBorder="1" applyAlignment="1">
      <alignment horizontal="right" vertical="center" shrinkToFit="1"/>
    </xf>
    <xf numFmtId="0" fontId="4" fillId="2" borderId="5" xfId="0" applyFont="1" applyFill="1" applyBorder="1" applyAlignment="1">
      <alignment vertical="center"/>
    </xf>
    <xf numFmtId="0" fontId="4" fillId="2" borderId="8" xfId="0" applyFont="1" applyFill="1" applyBorder="1" applyAlignment="1">
      <alignment vertical="center"/>
    </xf>
    <xf numFmtId="0" fontId="4" fillId="2" borderId="12" xfId="0" applyFont="1" applyFill="1" applyBorder="1" applyAlignment="1">
      <alignment vertical="center"/>
    </xf>
    <xf numFmtId="176" fontId="4" fillId="2" borderId="8" xfId="1" applyNumberFormat="1" applyFont="1" applyFill="1" applyBorder="1" applyAlignment="1">
      <alignment horizontal="right" vertical="center" shrinkToFit="1"/>
    </xf>
    <xf numFmtId="176" fontId="4" fillId="2" borderId="12" xfId="1" applyNumberFormat="1" applyFont="1" applyFill="1" applyBorder="1" applyAlignment="1">
      <alignment horizontal="right" vertical="center" shrinkToFit="1"/>
    </xf>
    <xf numFmtId="0" fontId="4" fillId="5" borderId="2" xfId="0" applyFont="1" applyFill="1" applyBorder="1" applyAlignment="1">
      <alignment horizontal="center" vertical="center"/>
    </xf>
    <xf numFmtId="176" fontId="4" fillId="2" borderId="5" xfId="1" applyNumberFormat="1" applyFont="1" applyFill="1" applyBorder="1" applyAlignment="1">
      <alignment horizontal="right" vertical="center" shrinkToFit="1"/>
    </xf>
    <xf numFmtId="176" fontId="4" fillId="0" borderId="22" xfId="1" applyNumberFormat="1" applyFont="1" applyBorder="1" applyAlignment="1">
      <alignment horizontal="right" vertical="center" shrinkToFit="1"/>
    </xf>
    <xf numFmtId="176" fontId="4" fillId="0" borderId="23" xfId="1" applyNumberFormat="1" applyFont="1" applyBorder="1" applyAlignment="1">
      <alignment horizontal="right" vertical="center" shrinkToFit="1"/>
    </xf>
    <xf numFmtId="176" fontId="4" fillId="0" borderId="24" xfId="1" applyNumberFormat="1" applyFont="1" applyBorder="1" applyAlignment="1">
      <alignment horizontal="right" vertical="center" shrinkToFit="1"/>
    </xf>
    <xf numFmtId="0" fontId="4" fillId="2" borderId="7" xfId="0" applyFont="1" applyFill="1" applyBorder="1" applyAlignment="1">
      <alignment vertical="center"/>
    </xf>
    <xf numFmtId="0" fontId="4" fillId="2" borderId="6" xfId="0" applyFont="1" applyFill="1" applyBorder="1" applyAlignment="1">
      <alignment vertical="center"/>
    </xf>
    <xf numFmtId="0" fontId="4" fillId="2" borderId="11" xfId="0" applyFont="1" applyFill="1" applyBorder="1" applyAlignment="1">
      <alignment vertical="center"/>
    </xf>
    <xf numFmtId="176" fontId="4" fillId="5" borderId="48" xfId="1" applyNumberFormat="1" applyFont="1" applyFill="1" applyBorder="1" applyAlignment="1">
      <alignment horizontal="right" vertical="center" shrinkToFit="1"/>
    </xf>
    <xf numFmtId="176" fontId="4" fillId="5" borderId="34" xfId="1" applyNumberFormat="1" applyFont="1" applyFill="1" applyBorder="1" applyAlignment="1">
      <alignment horizontal="right" vertical="center" shrinkToFit="1"/>
    </xf>
    <xf numFmtId="0" fontId="4" fillId="5" borderId="49"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176" fontId="4" fillId="6" borderId="5" xfId="1" applyNumberFormat="1" applyFont="1" applyFill="1" applyBorder="1" applyAlignment="1">
      <alignment horizontal="right" vertical="center" shrinkToFit="1"/>
    </xf>
    <xf numFmtId="176" fontId="4" fillId="6" borderId="8" xfId="1" applyNumberFormat="1" applyFont="1" applyFill="1" applyBorder="1" applyAlignment="1">
      <alignment horizontal="right" vertical="center" shrinkToFit="1"/>
    </xf>
    <xf numFmtId="176" fontId="4" fillId="6" borderId="12" xfId="1" applyNumberFormat="1" applyFont="1" applyFill="1" applyBorder="1" applyAlignment="1">
      <alignment horizontal="right" vertical="center" shrinkToFit="1"/>
    </xf>
    <xf numFmtId="0" fontId="4" fillId="6" borderId="14" xfId="0" applyFont="1" applyFill="1" applyBorder="1" applyAlignment="1">
      <alignment vertical="center"/>
    </xf>
    <xf numFmtId="0" fontId="4" fillId="6" borderId="15" xfId="0" applyFont="1" applyFill="1" applyBorder="1" applyAlignment="1">
      <alignment vertical="center"/>
    </xf>
    <xf numFmtId="0" fontId="4" fillId="6" borderId="16" xfId="0" applyFont="1" applyFill="1" applyBorder="1" applyAlignment="1">
      <alignment vertical="center"/>
    </xf>
    <xf numFmtId="0" fontId="4" fillId="6" borderId="18" xfId="0" applyFont="1" applyFill="1" applyBorder="1" applyAlignment="1">
      <alignment vertical="center"/>
    </xf>
    <xf numFmtId="0" fontId="4" fillId="6" borderId="17" xfId="0" applyFont="1" applyFill="1" applyBorder="1" applyAlignment="1">
      <alignment vertical="center"/>
    </xf>
    <xf numFmtId="0" fontId="4" fillId="6" borderId="19" xfId="0" applyFont="1" applyFill="1" applyBorder="1" applyAlignment="1">
      <alignment vertical="center"/>
    </xf>
    <xf numFmtId="0" fontId="4" fillId="2" borderId="37" xfId="0" applyFont="1" applyFill="1" applyBorder="1" applyAlignment="1">
      <alignment vertical="center"/>
    </xf>
    <xf numFmtId="0" fontId="4" fillId="2" borderId="38" xfId="0" applyFont="1" applyFill="1" applyBorder="1" applyAlignment="1">
      <alignment vertical="center"/>
    </xf>
    <xf numFmtId="0" fontId="4" fillId="2" borderId="33" xfId="0" applyFont="1" applyFill="1" applyBorder="1" applyAlignment="1">
      <alignment vertical="center"/>
    </xf>
    <xf numFmtId="0" fontId="4" fillId="6" borderId="5" xfId="0" applyFont="1" applyFill="1" applyBorder="1" applyAlignment="1">
      <alignment vertical="center"/>
    </xf>
    <xf numFmtId="0" fontId="4" fillId="6" borderId="8" xfId="0" applyFont="1" applyFill="1" applyBorder="1" applyAlignment="1">
      <alignment vertical="center"/>
    </xf>
    <xf numFmtId="0" fontId="4" fillId="6" borderId="12" xfId="0" applyFont="1" applyFill="1" applyBorder="1" applyAlignment="1">
      <alignment vertical="center"/>
    </xf>
    <xf numFmtId="0" fontId="21" fillId="0" borderId="14" xfId="4" applyFont="1" applyFill="1" applyBorder="1" applyAlignment="1">
      <alignment horizontal="center" vertical="center"/>
    </xf>
    <xf numFmtId="0" fontId="21" fillId="0" borderId="26" xfId="4" applyFont="1" applyFill="1" applyBorder="1" applyAlignment="1">
      <alignment horizontal="center" vertical="center"/>
    </xf>
    <xf numFmtId="0" fontId="21" fillId="0" borderId="27" xfId="4" applyFont="1" applyFill="1" applyBorder="1" applyAlignment="1">
      <alignment horizontal="center" vertical="center"/>
    </xf>
    <xf numFmtId="0" fontId="21" fillId="0" borderId="15" xfId="4" applyFont="1" applyFill="1" applyBorder="1" applyAlignment="1">
      <alignment horizontal="center" vertical="center"/>
    </xf>
    <xf numFmtId="0" fontId="21" fillId="0" borderId="16" xfId="4" applyFont="1" applyFill="1" applyBorder="1" applyAlignment="1">
      <alignment horizontal="center" vertical="center"/>
    </xf>
    <xf numFmtId="176" fontId="4" fillId="0" borderId="25" xfId="1" applyNumberFormat="1" applyFont="1" applyFill="1" applyBorder="1" applyAlignment="1">
      <alignment horizontal="right" vertical="center" shrinkToFit="1"/>
    </xf>
    <xf numFmtId="176" fontId="4" fillId="0" borderId="26" xfId="1" applyNumberFormat="1" applyFont="1" applyFill="1" applyBorder="1" applyAlignment="1">
      <alignment horizontal="right" vertical="center" shrinkToFit="1"/>
    </xf>
    <xf numFmtId="176" fontId="4" fillId="0" borderId="27" xfId="1" applyNumberFormat="1" applyFont="1" applyFill="1" applyBorder="1" applyAlignment="1">
      <alignment horizontal="right" vertical="center" shrinkToFit="1"/>
    </xf>
    <xf numFmtId="176" fontId="4" fillId="0" borderId="14" xfId="1" applyNumberFormat="1" applyFont="1" applyFill="1" applyBorder="1" applyAlignment="1">
      <alignment horizontal="right" vertical="center" shrinkToFit="1"/>
    </xf>
    <xf numFmtId="176" fontId="4" fillId="0" borderId="15" xfId="1" applyNumberFormat="1" applyFont="1" applyFill="1" applyBorder="1" applyAlignment="1">
      <alignment horizontal="right" vertical="center" shrinkToFit="1"/>
    </xf>
    <xf numFmtId="176" fontId="4" fillId="0" borderId="16" xfId="1" applyNumberFormat="1" applyFont="1" applyFill="1" applyBorder="1" applyAlignment="1">
      <alignment horizontal="right" vertical="center" shrinkToFit="1"/>
    </xf>
    <xf numFmtId="0" fontId="4" fillId="2" borderId="3" xfId="0" applyFont="1" applyFill="1" applyBorder="1" applyAlignment="1">
      <alignment vertical="center"/>
    </xf>
    <xf numFmtId="0" fontId="4" fillId="2" borderId="21" xfId="0" applyFont="1" applyFill="1" applyBorder="1" applyAlignment="1">
      <alignment vertical="center"/>
    </xf>
    <xf numFmtId="0" fontId="4" fillId="2" borderId="10" xfId="0" applyFont="1" applyFill="1" applyBorder="1" applyAlignment="1">
      <alignment vertical="center"/>
    </xf>
    <xf numFmtId="176" fontId="4" fillId="2" borderId="22" xfId="1" applyNumberFormat="1" applyFont="1" applyFill="1" applyBorder="1" applyAlignment="1">
      <alignment horizontal="right" vertical="center" shrinkToFit="1"/>
    </xf>
    <xf numFmtId="176" fontId="4" fillId="2" borderId="23" xfId="1" applyNumberFormat="1" applyFont="1" applyFill="1" applyBorder="1" applyAlignment="1">
      <alignment horizontal="right" vertical="center" shrinkToFit="1"/>
    </xf>
    <xf numFmtId="176" fontId="4" fillId="2" borderId="24" xfId="1" applyNumberFormat="1" applyFont="1" applyFill="1" applyBorder="1" applyAlignment="1">
      <alignment horizontal="right" vertical="center" shrinkToFit="1"/>
    </xf>
    <xf numFmtId="176" fontId="4" fillId="0" borderId="55" xfId="1" applyNumberFormat="1" applyFont="1" applyFill="1" applyBorder="1" applyAlignment="1">
      <alignment horizontal="center" vertical="center"/>
    </xf>
    <xf numFmtId="176" fontId="4" fillId="0" borderId="14" xfId="1" applyNumberFormat="1" applyFont="1" applyFill="1" applyBorder="1" applyAlignment="1">
      <alignment horizontal="center" vertical="center"/>
    </xf>
    <xf numFmtId="0" fontId="4" fillId="4" borderId="5"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3" borderId="5" xfId="0" applyFont="1" applyFill="1" applyBorder="1" applyAlignment="1">
      <alignment vertical="center" wrapText="1"/>
    </xf>
    <xf numFmtId="0" fontId="4" fillId="3" borderId="8" xfId="0" applyFont="1" applyFill="1" applyBorder="1" applyAlignment="1">
      <alignment vertical="center"/>
    </xf>
    <xf numFmtId="0" fontId="4" fillId="3" borderId="12" xfId="0" applyFont="1" applyFill="1" applyBorder="1" applyAlignment="1">
      <alignment vertical="center"/>
    </xf>
    <xf numFmtId="176" fontId="9" fillId="3" borderId="5" xfId="1" applyNumberFormat="1" applyFont="1" applyFill="1" applyBorder="1" applyAlignment="1">
      <alignment horizontal="right" vertical="center" shrinkToFit="1"/>
    </xf>
    <xf numFmtId="176" fontId="9" fillId="3" borderId="8" xfId="1" applyNumberFormat="1" applyFont="1" applyFill="1" applyBorder="1" applyAlignment="1">
      <alignment horizontal="right" vertical="center" shrinkToFit="1"/>
    </xf>
    <xf numFmtId="176" fontId="9" fillId="3" borderId="12" xfId="1" applyNumberFormat="1" applyFont="1" applyFill="1" applyBorder="1" applyAlignment="1">
      <alignment horizontal="right" vertical="center" shrinkToFit="1"/>
    </xf>
    <xf numFmtId="176" fontId="4" fillId="6" borderId="47" xfId="1" applyNumberFormat="1" applyFont="1" applyFill="1" applyBorder="1" applyAlignment="1">
      <alignment horizontal="center" vertical="center" shrinkToFit="1"/>
    </xf>
    <xf numFmtId="176" fontId="4" fillId="6" borderId="35" xfId="1" applyNumberFormat="1" applyFont="1" applyFill="1" applyBorder="1" applyAlignment="1">
      <alignment horizontal="center" vertical="center" shrinkToFit="1"/>
    </xf>
    <xf numFmtId="176" fontId="4" fillId="6" borderId="46" xfId="1" applyNumberFormat="1" applyFont="1" applyFill="1" applyBorder="1" applyAlignment="1">
      <alignment horizontal="center" vertical="center" shrinkToFit="1"/>
    </xf>
    <xf numFmtId="176" fontId="4" fillId="6" borderId="36" xfId="1" applyNumberFormat="1" applyFont="1" applyFill="1" applyBorder="1" applyAlignment="1">
      <alignment horizontal="center" vertical="center" shrinkToFit="1"/>
    </xf>
    <xf numFmtId="176" fontId="4" fillId="4" borderId="5" xfId="1" applyNumberFormat="1" applyFont="1" applyFill="1" applyBorder="1" applyAlignment="1">
      <alignment horizontal="right" vertical="center" shrinkToFit="1"/>
    </xf>
    <xf numFmtId="176" fontId="4" fillId="4" borderId="8" xfId="1" applyNumberFormat="1" applyFont="1" applyFill="1" applyBorder="1" applyAlignment="1">
      <alignment horizontal="right" vertical="center" shrinkToFit="1"/>
    </xf>
    <xf numFmtId="176" fontId="4" fillId="4" borderId="12" xfId="1" applyNumberFormat="1" applyFont="1" applyFill="1" applyBorder="1" applyAlignment="1">
      <alignment horizontal="right" vertical="center" shrinkToFit="1"/>
    </xf>
    <xf numFmtId="0" fontId="4" fillId="6" borderId="5" xfId="0" applyFont="1" applyFill="1" applyBorder="1" applyAlignment="1">
      <alignment vertical="center" wrapText="1" shrinkToFit="1"/>
    </xf>
    <xf numFmtId="0" fontId="4" fillId="6" borderId="8" xfId="0" applyFont="1" applyFill="1" applyBorder="1" applyAlignment="1">
      <alignment vertical="center" shrinkToFit="1"/>
    </xf>
    <xf numFmtId="0" fontId="4" fillId="6" borderId="12" xfId="0" applyFont="1" applyFill="1" applyBorder="1" applyAlignment="1">
      <alignment vertical="center" shrinkToFit="1"/>
    </xf>
    <xf numFmtId="0" fontId="4" fillId="5" borderId="61"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65" xfId="0" applyFont="1" applyFill="1" applyBorder="1" applyAlignment="1">
      <alignment horizontal="center" vertical="center"/>
    </xf>
    <xf numFmtId="0" fontId="4" fillId="0" borderId="55" xfId="0" applyFont="1" applyBorder="1" applyAlignment="1">
      <alignment horizontal="distributed" vertical="distributed" textRotation="255" indent="10"/>
    </xf>
    <xf numFmtId="0" fontId="4" fillId="0" borderId="63" xfId="0" applyFont="1" applyBorder="1" applyAlignment="1">
      <alignment horizontal="distributed" vertical="distributed" textRotation="255" indent="10"/>
    </xf>
    <xf numFmtId="0" fontId="4" fillId="0" borderId="64" xfId="0" applyFont="1" applyBorder="1" applyAlignment="1">
      <alignment horizontal="distributed" vertical="distributed" textRotation="255" indent="10"/>
    </xf>
    <xf numFmtId="0" fontId="7" fillId="0" borderId="0" xfId="0" applyFont="1" applyAlignment="1">
      <alignment horizontal="center" vertical="center"/>
    </xf>
  </cellXfs>
  <cellStyles count="5">
    <cellStyle name="パーセント 2" xfId="3"/>
    <cellStyle name="ハイパーリンク" xfId="4" builtinId="8"/>
    <cellStyle name="桁区切り" xfId="1" builtinId="6"/>
    <cellStyle name="標準" xfId="0" builtinId="0"/>
    <cellStyle name="標準 2" xfId="2"/>
  </cellStyles>
  <dxfs count="3">
    <dxf>
      <font>
        <color theme="0"/>
      </font>
    </dxf>
    <dxf>
      <font>
        <color theme="0"/>
      </font>
    </dxf>
    <dxf>
      <font>
        <color theme="0"/>
      </font>
    </dxf>
  </dxfs>
  <tableStyles count="0" defaultTableStyle="TableStyleMedium9" defaultPivotStyle="PivotStyleLight16"/>
  <colors>
    <mruColors>
      <color rgb="FFE3E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571500</xdr:colOff>
      <xdr:row>5</xdr:row>
      <xdr:rowOff>0</xdr:rowOff>
    </xdr:from>
    <xdr:to>
      <xdr:col>3</xdr:col>
      <xdr:colOff>295275</xdr:colOff>
      <xdr:row>5</xdr:row>
      <xdr:rowOff>0</xdr:rowOff>
    </xdr:to>
    <xdr:sp macro="" textlink="">
      <xdr:nvSpPr>
        <xdr:cNvPr id="2" name="Line 1"/>
        <xdr:cNvSpPr>
          <a:spLocks noChangeShapeType="1"/>
        </xdr:cNvSpPr>
      </xdr:nvSpPr>
      <xdr:spPr bwMode="auto">
        <a:xfrm>
          <a:off x="1847850" y="130492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0</xdr:rowOff>
    </xdr:from>
    <xdr:to>
      <xdr:col>3</xdr:col>
      <xdr:colOff>295275</xdr:colOff>
      <xdr:row>5</xdr:row>
      <xdr:rowOff>0</xdr:rowOff>
    </xdr:to>
    <xdr:sp macro="" textlink="">
      <xdr:nvSpPr>
        <xdr:cNvPr id="2" name="Line 1"/>
        <xdr:cNvSpPr>
          <a:spLocks noChangeShapeType="1"/>
        </xdr:cNvSpPr>
      </xdr:nvSpPr>
      <xdr:spPr bwMode="auto">
        <a:xfrm>
          <a:off x="1343025" y="3400425"/>
          <a:ext cx="0" cy="0"/>
        </a:xfrm>
        <a:prstGeom prst="line">
          <a:avLst/>
        </a:prstGeom>
        <a:noFill/>
        <a:ln w="9525">
          <a:solidFill>
            <a:srgbClr val="000000"/>
          </a:solidFill>
          <a:round/>
          <a:headEnd/>
          <a:tailEnd/>
        </a:ln>
      </xdr:spPr>
    </xdr:sp>
    <xdr:clientData/>
  </xdr:twoCellAnchor>
  <xdr:twoCellAnchor>
    <xdr:from>
      <xdr:col>0</xdr:col>
      <xdr:colOff>1</xdr:colOff>
      <xdr:row>5</xdr:row>
      <xdr:rowOff>0</xdr:rowOff>
    </xdr:from>
    <xdr:to>
      <xdr:col>4</xdr:col>
      <xdr:colOff>200705</xdr:colOff>
      <xdr:row>7</xdr:row>
      <xdr:rowOff>0</xdr:rowOff>
    </xdr:to>
    <xdr:cxnSp macro="">
      <xdr:nvCxnSpPr>
        <xdr:cNvPr id="3" name="直線コネクタ 2"/>
        <xdr:cNvCxnSpPr/>
      </xdr:nvCxnSpPr>
      <xdr:spPr>
        <a:xfrm flipH="1" flipV="1">
          <a:off x="1" y="1302884"/>
          <a:ext cx="2075088" cy="52387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cxnSp macro="">
      <xdr:nvCxnSpPr>
        <xdr:cNvPr id="3" name="直線コネクタ 2"/>
        <xdr:cNvCxnSpPr/>
      </xdr:nvCxnSpPr>
      <xdr:spPr>
        <a:xfrm flipH="1" flipV="1">
          <a:off x="0" y="857250"/>
          <a:ext cx="2286000" cy="3429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cxnSp macro="">
      <xdr:nvCxnSpPr>
        <xdr:cNvPr id="2" name="直線コネクタ 1"/>
        <xdr:cNvCxnSpPr/>
      </xdr:nvCxnSpPr>
      <xdr:spPr>
        <a:xfrm flipH="1" flipV="1">
          <a:off x="0" y="695325"/>
          <a:ext cx="2514600" cy="4762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0</xdr:rowOff>
    </xdr:from>
    <xdr:to>
      <xdr:col>2</xdr:col>
      <xdr:colOff>0</xdr:colOff>
      <xdr:row>32</xdr:row>
      <xdr:rowOff>0</xdr:rowOff>
    </xdr:to>
    <xdr:cxnSp macro="">
      <xdr:nvCxnSpPr>
        <xdr:cNvPr id="3" name="直線コネクタ 2"/>
        <xdr:cNvCxnSpPr/>
      </xdr:nvCxnSpPr>
      <xdr:spPr>
        <a:xfrm flipH="1" flipV="1">
          <a:off x="0" y="709515"/>
          <a:ext cx="2507602" cy="48597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cxnSp macro="">
      <xdr:nvCxnSpPr>
        <xdr:cNvPr id="2" name="直線コネクタ 1"/>
        <xdr:cNvCxnSpPr/>
      </xdr:nvCxnSpPr>
      <xdr:spPr>
        <a:xfrm flipH="1" flipV="1">
          <a:off x="0" y="771525"/>
          <a:ext cx="2514600" cy="4762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0</xdr:rowOff>
    </xdr:from>
    <xdr:to>
      <xdr:col>2</xdr:col>
      <xdr:colOff>0</xdr:colOff>
      <xdr:row>32</xdr:row>
      <xdr:rowOff>0</xdr:rowOff>
    </xdr:to>
    <xdr:cxnSp macro="">
      <xdr:nvCxnSpPr>
        <xdr:cNvPr id="3" name="直線コネクタ 2"/>
        <xdr:cNvCxnSpPr/>
      </xdr:nvCxnSpPr>
      <xdr:spPr>
        <a:xfrm flipH="1" flipV="1">
          <a:off x="0" y="6657975"/>
          <a:ext cx="2514600" cy="4762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39"/>
  <sheetViews>
    <sheetView tabSelected="1" view="pageBreakPreview" zoomScale="110" zoomScaleNormal="100" zoomScaleSheetLayoutView="110" workbookViewId="0">
      <selection activeCell="I1" sqref="I1"/>
    </sheetView>
  </sheetViews>
  <sheetFormatPr defaultRowHeight="13.5" x14ac:dyDescent="0.15"/>
  <cols>
    <col min="1" max="16384" width="9" style="51"/>
  </cols>
  <sheetData>
    <row r="1" spans="1:1" ht="14.25" x14ac:dyDescent="0.15">
      <c r="A1" s="41" t="s">
        <v>97</v>
      </c>
    </row>
    <row r="2" spans="1:1" ht="3.75" customHeight="1" x14ac:dyDescent="0.15"/>
    <row r="3" spans="1:1" ht="3.75" customHeight="1" x14ac:dyDescent="0.15"/>
    <row r="4" spans="1:1" ht="18" customHeight="1" x14ac:dyDescent="0.15">
      <c r="A4" s="42" t="s">
        <v>95</v>
      </c>
    </row>
    <row r="5" spans="1:1" x14ac:dyDescent="0.15">
      <c r="A5" s="19" t="s">
        <v>125</v>
      </c>
    </row>
    <row r="6" spans="1:1" x14ac:dyDescent="0.15">
      <c r="A6" s="19" t="s">
        <v>126</v>
      </c>
    </row>
    <row r="7" spans="1:1" x14ac:dyDescent="0.15">
      <c r="A7" s="19" t="s">
        <v>127</v>
      </c>
    </row>
    <row r="8" spans="1:1" x14ac:dyDescent="0.15">
      <c r="A8" s="19" t="s">
        <v>106</v>
      </c>
    </row>
    <row r="9" spans="1:1" ht="5.25" customHeight="1" x14ac:dyDescent="0.15">
      <c r="A9" s="19"/>
    </row>
    <row r="10" spans="1:1" x14ac:dyDescent="0.15">
      <c r="A10" s="19" t="s">
        <v>128</v>
      </c>
    </row>
    <row r="11" spans="1:1" ht="4.5" customHeight="1" x14ac:dyDescent="0.15">
      <c r="A11" s="19"/>
    </row>
    <row r="12" spans="1:1" x14ac:dyDescent="0.15">
      <c r="A12" s="19" t="s">
        <v>129</v>
      </c>
    </row>
    <row r="13" spans="1:1" ht="5.25" customHeight="1" x14ac:dyDescent="0.15">
      <c r="A13" s="19"/>
    </row>
    <row r="14" spans="1:1" ht="15.75" customHeight="1" x14ac:dyDescent="0.15">
      <c r="A14" s="19" t="s">
        <v>130</v>
      </c>
    </row>
    <row r="15" spans="1:1" x14ac:dyDescent="0.15">
      <c r="A15" s="19" t="s">
        <v>131</v>
      </c>
    </row>
    <row r="16" spans="1:1" ht="12" customHeight="1" x14ac:dyDescent="0.15">
      <c r="A16" s="19"/>
    </row>
    <row r="17" spans="1:1" x14ac:dyDescent="0.15">
      <c r="A17" s="19" t="s">
        <v>107</v>
      </c>
    </row>
    <row r="18" spans="1:1" x14ac:dyDescent="0.15">
      <c r="A18" s="19" t="s">
        <v>157</v>
      </c>
    </row>
    <row r="19" spans="1:1" x14ac:dyDescent="0.15">
      <c r="A19" s="19" t="s">
        <v>158</v>
      </c>
    </row>
    <row r="20" spans="1:1" x14ac:dyDescent="0.15">
      <c r="A20" s="19" t="s">
        <v>159</v>
      </c>
    </row>
    <row r="21" spans="1:1" x14ac:dyDescent="0.15">
      <c r="A21" s="19"/>
    </row>
    <row r="22" spans="1:1" ht="18" customHeight="1" x14ac:dyDescent="0.15">
      <c r="A22" s="42" t="s">
        <v>96</v>
      </c>
    </row>
    <row r="23" spans="1:1" x14ac:dyDescent="0.15">
      <c r="A23" s="19" t="s">
        <v>92</v>
      </c>
    </row>
    <row r="24" spans="1:1" ht="3.75" customHeight="1" x14ac:dyDescent="0.15">
      <c r="A24" s="19"/>
    </row>
    <row r="25" spans="1:1" x14ac:dyDescent="0.15">
      <c r="A25" s="19" t="s">
        <v>151</v>
      </c>
    </row>
    <row r="26" spans="1:1" ht="3.75" customHeight="1" x14ac:dyDescent="0.15">
      <c r="A26" s="19"/>
    </row>
    <row r="27" spans="1:1" x14ac:dyDescent="0.15">
      <c r="A27" s="19" t="s">
        <v>152</v>
      </c>
    </row>
    <row r="28" spans="1:1" ht="3.75" customHeight="1" x14ac:dyDescent="0.15">
      <c r="A28" s="19"/>
    </row>
    <row r="29" spans="1:1" x14ac:dyDescent="0.15">
      <c r="A29" s="19" t="s">
        <v>153</v>
      </c>
    </row>
    <row r="30" spans="1:1" ht="7.5" customHeight="1" x14ac:dyDescent="0.15">
      <c r="A30" s="19"/>
    </row>
    <row r="31" spans="1:1" x14ac:dyDescent="0.15">
      <c r="A31" s="19" t="s">
        <v>149</v>
      </c>
    </row>
    <row r="32" spans="1:1" ht="3.75" customHeight="1" x14ac:dyDescent="0.15">
      <c r="A32" s="19"/>
    </row>
    <row r="33" spans="1:1" x14ac:dyDescent="0.15">
      <c r="A33" s="19" t="s">
        <v>150</v>
      </c>
    </row>
    <row r="34" spans="1:1" ht="3.75" customHeight="1" x14ac:dyDescent="0.15">
      <c r="A34" s="19"/>
    </row>
    <row r="35" spans="1:1" x14ac:dyDescent="0.15">
      <c r="A35" s="19" t="s">
        <v>93</v>
      </c>
    </row>
    <row r="36" spans="1:1" ht="3.75" customHeight="1" x14ac:dyDescent="0.15">
      <c r="A36" s="19"/>
    </row>
    <row r="37" spans="1:1" x14ac:dyDescent="0.15">
      <c r="A37" s="19" t="s">
        <v>94</v>
      </c>
    </row>
    <row r="38" spans="1:1" ht="5.25" customHeight="1" x14ac:dyDescent="0.15"/>
    <row r="39" spans="1:1" x14ac:dyDescent="0.15">
      <c r="A39" s="52" t="s">
        <v>115</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view="pageBreakPreview" zoomScale="110" zoomScaleNormal="80" zoomScaleSheetLayoutView="110" workbookViewId="0">
      <selection activeCell="C3" sqref="C3:R3"/>
    </sheetView>
  </sheetViews>
  <sheetFormatPr defaultRowHeight="13.5" x14ac:dyDescent="0.15"/>
  <cols>
    <col min="1" max="1" width="4.125" style="1" customWidth="1"/>
    <col min="2" max="2" width="4" style="1" customWidth="1"/>
    <col min="3" max="4" width="8.625" style="1" customWidth="1"/>
    <col min="5" max="22" width="2.625" style="1" customWidth="1"/>
    <col min="23" max="23" width="18" style="1" customWidth="1"/>
    <col min="24" max="33" width="2.375" style="1" customWidth="1"/>
    <col min="34" max="34" width="11.375" style="11" customWidth="1"/>
    <col min="35" max="16384" width="9" style="1"/>
  </cols>
  <sheetData>
    <row r="1" spans="1:35" x14ac:dyDescent="0.15">
      <c r="X1" s="121" t="s">
        <v>48</v>
      </c>
      <c r="Y1" s="122"/>
      <c r="Z1" s="122"/>
      <c r="AA1" s="122"/>
      <c r="AB1" s="122"/>
      <c r="AC1" s="122"/>
      <c r="AD1" s="122"/>
      <c r="AE1" s="122"/>
      <c r="AF1" s="122"/>
      <c r="AG1" s="123"/>
    </row>
    <row r="2" spans="1:35" ht="5.25" customHeight="1" x14ac:dyDescent="0.15">
      <c r="X2" s="10"/>
      <c r="Y2" s="10"/>
      <c r="Z2" s="10"/>
      <c r="AA2" s="10"/>
      <c r="AB2" s="10"/>
      <c r="AC2" s="10"/>
      <c r="AD2" s="10"/>
      <c r="AE2" s="10"/>
      <c r="AF2" s="10"/>
      <c r="AG2" s="10"/>
    </row>
    <row r="3" spans="1:35" ht="33" customHeight="1" x14ac:dyDescent="0.15">
      <c r="A3" s="124" t="s">
        <v>0</v>
      </c>
      <c r="B3" s="125"/>
      <c r="C3" s="126"/>
      <c r="D3" s="127"/>
      <c r="E3" s="127"/>
      <c r="F3" s="127"/>
      <c r="G3" s="127"/>
      <c r="H3" s="127"/>
      <c r="I3" s="127"/>
      <c r="J3" s="127"/>
      <c r="K3" s="127"/>
      <c r="L3" s="127"/>
      <c r="M3" s="127"/>
      <c r="N3" s="127"/>
      <c r="O3" s="127"/>
      <c r="P3" s="127"/>
      <c r="Q3" s="127"/>
      <c r="R3" s="128"/>
      <c r="S3" s="129" t="s">
        <v>1</v>
      </c>
      <c r="T3" s="130"/>
      <c r="U3" s="131"/>
      <c r="V3" s="132"/>
      <c r="W3" s="133"/>
      <c r="X3" s="134" t="s">
        <v>19</v>
      </c>
      <c r="Y3" s="134"/>
      <c r="Z3" s="133"/>
      <c r="AA3" s="133"/>
      <c r="AB3" s="133"/>
      <c r="AC3" s="133"/>
      <c r="AD3" s="133"/>
      <c r="AE3" s="133"/>
      <c r="AF3" s="133"/>
      <c r="AG3" s="135"/>
    </row>
    <row r="4" spans="1:35" ht="36.75" customHeight="1" x14ac:dyDescent="0.15">
      <c r="A4" s="136" t="s">
        <v>87</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8"/>
    </row>
    <row r="5" spans="1:35" ht="14.25" customHeight="1" x14ac:dyDescent="0.15">
      <c r="A5" s="33"/>
      <c r="B5" s="50"/>
      <c r="C5" s="50"/>
      <c r="D5" s="50"/>
      <c r="E5" s="50"/>
      <c r="F5" s="50"/>
      <c r="G5" s="50"/>
      <c r="H5" s="50"/>
      <c r="I5" s="50"/>
      <c r="J5" s="50"/>
      <c r="K5" s="50"/>
      <c r="L5" s="50"/>
      <c r="M5" s="50"/>
      <c r="N5" s="50"/>
      <c r="O5" s="50"/>
      <c r="P5" s="50"/>
      <c r="Q5" s="50"/>
      <c r="R5" s="50"/>
      <c r="S5" s="50"/>
      <c r="T5" s="50"/>
      <c r="U5" s="50"/>
      <c r="V5" s="50"/>
      <c r="W5" s="50"/>
      <c r="X5" s="20"/>
      <c r="Y5" s="20"/>
      <c r="Z5" s="20"/>
      <c r="AA5" s="20"/>
      <c r="AB5" s="20"/>
      <c r="AC5" s="20"/>
      <c r="AD5" s="20"/>
      <c r="AE5" s="20"/>
      <c r="AF5" s="20"/>
      <c r="AG5" s="34"/>
    </row>
    <row r="6" spans="1:35" ht="25.5" customHeight="1" x14ac:dyDescent="0.15">
      <c r="A6" s="35" t="s">
        <v>49</v>
      </c>
      <c r="B6" s="21"/>
      <c r="C6" s="21"/>
      <c r="D6" s="21"/>
      <c r="E6" s="21"/>
      <c r="F6" s="7"/>
      <c r="G6" s="7"/>
      <c r="H6" s="7"/>
      <c r="I6" s="7"/>
      <c r="J6" s="7"/>
      <c r="K6" s="7"/>
      <c r="L6" s="7"/>
      <c r="M6" s="7"/>
      <c r="N6" s="7"/>
      <c r="O6" s="7"/>
      <c r="P6" s="7"/>
      <c r="Q6" s="7"/>
      <c r="R6" s="7"/>
      <c r="S6" s="7"/>
      <c r="T6" s="7"/>
      <c r="U6" s="7"/>
      <c r="V6" s="7"/>
      <c r="W6" s="26" t="s">
        <v>52</v>
      </c>
      <c r="X6" s="7"/>
      <c r="Y6" s="7"/>
      <c r="Z6" s="7"/>
      <c r="AA6" s="7"/>
      <c r="AB6" s="7"/>
      <c r="AC6" s="7"/>
      <c r="AD6" s="7"/>
      <c r="AE6" s="7"/>
      <c r="AF6" s="7"/>
      <c r="AG6" s="9"/>
    </row>
    <row r="7" spans="1:35" s="51" customFormat="1" ht="20.100000000000001" customHeight="1" x14ac:dyDescent="0.15">
      <c r="A7" s="53"/>
      <c r="B7" s="118" t="s">
        <v>51</v>
      </c>
      <c r="C7" s="119"/>
      <c r="D7" s="119"/>
      <c r="E7" s="119"/>
      <c r="F7" s="119"/>
      <c r="G7" s="119"/>
      <c r="H7" s="119"/>
      <c r="I7" s="119"/>
      <c r="J7" s="119"/>
      <c r="K7" s="119"/>
      <c r="L7" s="119"/>
      <c r="M7" s="119"/>
      <c r="N7" s="119"/>
      <c r="O7" s="119"/>
      <c r="P7" s="119"/>
      <c r="Q7" s="119"/>
      <c r="R7" s="119"/>
      <c r="S7" s="119"/>
      <c r="T7" s="119"/>
      <c r="U7" s="120"/>
      <c r="V7" s="110" t="s">
        <v>110</v>
      </c>
      <c r="W7" s="111"/>
      <c r="X7" s="18"/>
      <c r="Y7" s="7"/>
      <c r="Z7" s="7"/>
      <c r="AA7" s="7"/>
      <c r="AB7" s="7"/>
      <c r="AC7" s="7"/>
      <c r="AD7" s="7"/>
      <c r="AE7" s="7"/>
      <c r="AF7" s="7"/>
      <c r="AG7" s="9"/>
      <c r="AH7" s="54"/>
      <c r="AI7" s="55"/>
    </row>
    <row r="8" spans="1:35" s="51" customFormat="1" ht="20.100000000000001" customHeight="1" x14ac:dyDescent="0.15">
      <c r="A8" s="107" t="s">
        <v>50</v>
      </c>
      <c r="B8" s="56" t="s">
        <v>132</v>
      </c>
      <c r="C8" s="56"/>
      <c r="D8" s="56"/>
      <c r="E8" s="56"/>
      <c r="F8" s="31"/>
      <c r="G8" s="31"/>
      <c r="H8" s="31"/>
      <c r="I8" s="31"/>
      <c r="J8" s="31"/>
      <c r="K8" s="31"/>
      <c r="L8" s="31"/>
      <c r="M8" s="31"/>
      <c r="N8" s="31"/>
      <c r="O8" s="31"/>
      <c r="P8" s="31"/>
      <c r="Q8" s="31"/>
      <c r="R8" s="31"/>
      <c r="S8" s="31"/>
      <c r="T8" s="31"/>
      <c r="U8" s="32"/>
      <c r="V8" s="112">
        <f>SUM(V9:W10)</f>
        <v>0</v>
      </c>
      <c r="W8" s="113"/>
      <c r="X8" s="18"/>
      <c r="Y8" s="18"/>
      <c r="Z8" s="18"/>
      <c r="AA8" s="18"/>
      <c r="AB8" s="18"/>
      <c r="AC8" s="18"/>
      <c r="AD8" s="18"/>
      <c r="AE8" s="18"/>
      <c r="AF8" s="18"/>
      <c r="AG8" s="36"/>
      <c r="AH8" s="57"/>
      <c r="AI8" s="55"/>
    </row>
    <row r="9" spans="1:35" s="51" customFormat="1" ht="20.100000000000001" customHeight="1" x14ac:dyDescent="0.15">
      <c r="A9" s="108"/>
      <c r="B9" s="27"/>
      <c r="C9" s="58" t="s">
        <v>60</v>
      </c>
      <c r="D9" s="59"/>
      <c r="E9" s="59"/>
      <c r="F9" s="100"/>
      <c r="G9" s="100"/>
      <c r="H9" s="100"/>
      <c r="I9" s="100"/>
      <c r="J9" s="100"/>
      <c r="K9" s="100"/>
      <c r="L9" s="100"/>
      <c r="M9" s="100"/>
      <c r="N9" s="100"/>
      <c r="O9" s="100"/>
      <c r="P9" s="100"/>
      <c r="Q9" s="100"/>
      <c r="R9" s="100"/>
      <c r="S9" s="100"/>
      <c r="T9" s="100"/>
      <c r="U9" s="101"/>
      <c r="V9" s="114"/>
      <c r="W9" s="115"/>
      <c r="X9" s="18"/>
      <c r="Y9" s="18"/>
      <c r="Z9" s="18"/>
      <c r="AA9" s="18"/>
      <c r="AB9" s="18"/>
      <c r="AC9" s="18"/>
      <c r="AD9" s="18"/>
      <c r="AE9" s="18"/>
      <c r="AF9" s="18"/>
      <c r="AG9" s="36"/>
      <c r="AH9" s="57"/>
      <c r="AI9" s="55"/>
    </row>
    <row r="10" spans="1:35" s="51" customFormat="1" ht="20.100000000000001" customHeight="1" x14ac:dyDescent="0.15">
      <c r="A10" s="108"/>
      <c r="B10" s="30"/>
      <c r="C10" s="60" t="s">
        <v>133</v>
      </c>
      <c r="D10" s="61"/>
      <c r="E10" s="61"/>
      <c r="F10" s="24"/>
      <c r="G10" s="24"/>
      <c r="H10" s="24"/>
      <c r="I10" s="24"/>
      <c r="J10" s="24"/>
      <c r="K10" s="24"/>
      <c r="L10" s="24"/>
      <c r="M10" s="24"/>
      <c r="N10" s="24"/>
      <c r="O10" s="24"/>
      <c r="P10" s="24"/>
      <c r="Q10" s="24"/>
      <c r="R10" s="24"/>
      <c r="S10" s="24"/>
      <c r="T10" s="24"/>
      <c r="U10" s="25"/>
      <c r="V10" s="116"/>
      <c r="W10" s="117"/>
      <c r="X10" s="18"/>
      <c r="Y10" s="18"/>
      <c r="Z10" s="18"/>
      <c r="AA10" s="18"/>
      <c r="AB10" s="18"/>
      <c r="AC10" s="18"/>
      <c r="AD10" s="18"/>
      <c r="AE10" s="18"/>
      <c r="AF10" s="18"/>
      <c r="AG10" s="36"/>
      <c r="AH10" s="57"/>
      <c r="AI10" s="55"/>
    </row>
    <row r="11" spans="1:35" s="51" customFormat="1" ht="20.100000000000001" customHeight="1" x14ac:dyDescent="0.15">
      <c r="A11" s="108"/>
      <c r="B11" s="62" t="s">
        <v>134</v>
      </c>
      <c r="C11" s="27"/>
      <c r="D11" s="62"/>
      <c r="E11" s="62"/>
      <c r="F11" s="29"/>
      <c r="G11" s="29"/>
      <c r="H11" s="29"/>
      <c r="I11" s="29"/>
      <c r="J11" s="29"/>
      <c r="K11" s="29"/>
      <c r="L11" s="29"/>
      <c r="M11" s="29"/>
      <c r="N11" s="29"/>
      <c r="O11" s="29"/>
      <c r="P11" s="29"/>
      <c r="Q11" s="29"/>
      <c r="R11" s="29"/>
      <c r="S11" s="29"/>
      <c r="T11" s="31"/>
      <c r="U11" s="32"/>
      <c r="V11" s="112">
        <f>SUM(V12:W13)</f>
        <v>0</v>
      </c>
      <c r="W11" s="113"/>
      <c r="X11" s="18"/>
      <c r="Y11" s="7"/>
      <c r="Z11" s="7"/>
      <c r="AA11" s="7"/>
      <c r="AB11" s="7"/>
      <c r="AC11" s="7"/>
      <c r="AD11" s="7"/>
      <c r="AE11" s="7"/>
      <c r="AF11" s="7"/>
      <c r="AG11" s="9"/>
      <c r="AH11" s="54"/>
      <c r="AI11" s="55"/>
    </row>
    <row r="12" spans="1:35" s="51" customFormat="1" ht="20.100000000000001" customHeight="1" x14ac:dyDescent="0.15">
      <c r="A12" s="108"/>
      <c r="B12" s="27"/>
      <c r="C12" s="58" t="s">
        <v>135</v>
      </c>
      <c r="D12" s="59"/>
      <c r="E12" s="59"/>
      <c r="F12" s="100"/>
      <c r="G12" s="100"/>
      <c r="H12" s="100"/>
      <c r="I12" s="100"/>
      <c r="J12" s="100"/>
      <c r="K12" s="100"/>
      <c r="L12" s="100"/>
      <c r="M12" s="100"/>
      <c r="N12" s="100"/>
      <c r="O12" s="100"/>
      <c r="P12" s="100"/>
      <c r="Q12" s="100"/>
      <c r="R12" s="100"/>
      <c r="S12" s="100"/>
      <c r="T12" s="100"/>
      <c r="U12" s="101"/>
      <c r="V12" s="114"/>
      <c r="W12" s="115"/>
      <c r="X12" s="18"/>
      <c r="Y12" s="18"/>
      <c r="Z12" s="18"/>
      <c r="AA12" s="18"/>
      <c r="AB12" s="18"/>
      <c r="AC12" s="18"/>
      <c r="AD12" s="18"/>
      <c r="AE12" s="18"/>
      <c r="AF12" s="18"/>
      <c r="AG12" s="36"/>
      <c r="AH12" s="57"/>
      <c r="AI12" s="55"/>
    </row>
    <row r="13" spans="1:35" s="51" customFormat="1" ht="20.100000000000001" customHeight="1" x14ac:dyDescent="0.15">
      <c r="A13" s="109"/>
      <c r="B13" s="28"/>
      <c r="C13" s="60" t="s">
        <v>114</v>
      </c>
      <c r="D13" s="63"/>
      <c r="E13" s="63"/>
      <c r="F13" s="63"/>
      <c r="G13" s="63"/>
      <c r="H13" s="63"/>
      <c r="I13" s="63"/>
      <c r="J13" s="63"/>
      <c r="K13" s="63"/>
      <c r="L13" s="63"/>
      <c r="M13" s="63"/>
      <c r="N13" s="63"/>
      <c r="O13" s="63"/>
      <c r="P13" s="63"/>
      <c r="Q13" s="63"/>
      <c r="R13" s="63"/>
      <c r="S13" s="63"/>
      <c r="T13" s="24"/>
      <c r="U13" s="25"/>
      <c r="V13" s="116"/>
      <c r="W13" s="117"/>
      <c r="X13" s="18"/>
      <c r="Y13" s="18"/>
      <c r="Z13" s="18"/>
      <c r="AA13" s="18"/>
      <c r="AB13" s="18"/>
      <c r="AC13" s="18"/>
      <c r="AD13" s="18"/>
      <c r="AE13" s="18"/>
      <c r="AF13" s="18"/>
      <c r="AG13" s="36"/>
      <c r="AH13" s="57"/>
      <c r="AI13" s="55"/>
    </row>
    <row r="14" spans="1:35" s="51" customFormat="1" ht="20.100000000000001" customHeight="1" x14ac:dyDescent="0.15">
      <c r="A14" s="53"/>
      <c r="B14" s="19"/>
      <c r="C14" s="19"/>
      <c r="D14" s="19"/>
      <c r="E14" s="19"/>
      <c r="F14" s="17"/>
      <c r="G14" s="17"/>
      <c r="H14" s="17"/>
      <c r="I14" s="17"/>
      <c r="J14" s="17"/>
      <c r="K14" s="17"/>
      <c r="L14" s="17"/>
      <c r="M14" s="17"/>
      <c r="N14" s="17"/>
      <c r="O14" s="17"/>
      <c r="P14" s="17"/>
      <c r="Q14" s="17"/>
      <c r="R14" s="17"/>
      <c r="S14" s="17"/>
      <c r="T14" s="17"/>
      <c r="U14" s="17"/>
      <c r="V14" s="17"/>
      <c r="W14" s="17"/>
      <c r="X14" s="18"/>
      <c r="Y14" s="18"/>
      <c r="Z14" s="18"/>
      <c r="AA14" s="18"/>
      <c r="AB14" s="18"/>
      <c r="AC14" s="18"/>
      <c r="AD14" s="18"/>
      <c r="AE14" s="18"/>
      <c r="AF14" s="18"/>
      <c r="AG14" s="36"/>
      <c r="AH14" s="57"/>
      <c r="AI14" s="55"/>
    </row>
    <row r="15" spans="1:35" s="51" customFormat="1" ht="20.100000000000001" customHeight="1" thickBot="1" x14ac:dyDescent="0.2">
      <c r="A15" s="53" t="s">
        <v>53</v>
      </c>
      <c r="B15" s="19"/>
      <c r="C15" s="19"/>
      <c r="D15" s="19"/>
      <c r="E15" s="19"/>
      <c r="F15" s="17"/>
      <c r="G15" s="17"/>
      <c r="H15" s="17"/>
      <c r="I15" s="17"/>
      <c r="J15" s="17"/>
      <c r="K15" s="17"/>
      <c r="L15" s="17"/>
      <c r="M15" s="17"/>
      <c r="N15" s="17"/>
      <c r="O15" s="17"/>
      <c r="P15" s="17"/>
      <c r="Q15" s="17"/>
      <c r="R15" s="17"/>
      <c r="S15" s="17"/>
      <c r="T15" s="17"/>
      <c r="U15" s="17"/>
      <c r="V15" s="17"/>
      <c r="W15" s="17"/>
      <c r="X15" s="18"/>
      <c r="Y15" s="7"/>
      <c r="Z15" s="7"/>
      <c r="AA15" s="7"/>
      <c r="AB15" s="7"/>
      <c r="AC15" s="7"/>
      <c r="AD15" s="7"/>
      <c r="AE15" s="7"/>
      <c r="AF15" s="7"/>
      <c r="AG15" s="9"/>
      <c r="AH15" s="57"/>
      <c r="AI15" s="55"/>
    </row>
    <row r="16" spans="1:35" s="51" customFormat="1" ht="20.100000000000001" customHeight="1" x14ac:dyDescent="0.15">
      <c r="A16" s="53"/>
      <c r="B16" s="147" t="s">
        <v>54</v>
      </c>
      <c r="C16" s="147"/>
      <c r="D16" s="147"/>
      <c r="E16" s="147"/>
      <c r="F16" s="147"/>
      <c r="G16" s="17"/>
      <c r="H16" s="17"/>
      <c r="I16" s="17"/>
      <c r="J16" s="17"/>
      <c r="K16" s="148" t="str">
        <f>IFERROR(IF(V8&gt;V11,V11/V8,V8/V11),"")</f>
        <v/>
      </c>
      <c r="L16" s="149"/>
      <c r="M16" s="149"/>
      <c r="N16" s="149"/>
      <c r="O16" s="149"/>
      <c r="P16" s="150"/>
      <c r="Q16" s="17"/>
      <c r="R16" s="17" t="s">
        <v>155</v>
      </c>
      <c r="S16" s="17"/>
      <c r="T16" s="17"/>
      <c r="U16" s="17"/>
      <c r="V16" s="17"/>
      <c r="W16" s="17"/>
      <c r="X16" s="18"/>
      <c r="Y16" s="7"/>
      <c r="Z16" s="7"/>
      <c r="AA16" s="7"/>
      <c r="AB16" s="7"/>
      <c r="AC16" s="7"/>
      <c r="AD16" s="7"/>
      <c r="AE16" s="7"/>
      <c r="AF16" s="7"/>
      <c r="AG16" s="9"/>
      <c r="AH16" s="64"/>
      <c r="AI16" s="55"/>
    </row>
    <row r="17" spans="1:35" s="51" customFormat="1" ht="20.100000000000001" customHeight="1" x14ac:dyDescent="0.15">
      <c r="A17" s="53"/>
      <c r="B17" s="147" t="s">
        <v>59</v>
      </c>
      <c r="C17" s="147"/>
      <c r="D17" s="147"/>
      <c r="E17" s="147"/>
      <c r="F17" s="147"/>
      <c r="G17" s="17"/>
      <c r="H17" s="157" t="s">
        <v>56</v>
      </c>
      <c r="I17" s="157"/>
      <c r="J17" s="17"/>
      <c r="K17" s="151"/>
      <c r="L17" s="152"/>
      <c r="M17" s="152"/>
      <c r="N17" s="152"/>
      <c r="O17" s="152"/>
      <c r="P17" s="153"/>
      <c r="Q17" s="17"/>
      <c r="R17" s="17" t="s">
        <v>154</v>
      </c>
      <c r="S17" s="17"/>
      <c r="T17" s="17"/>
      <c r="U17" s="17"/>
      <c r="V17" s="17"/>
      <c r="W17" s="17"/>
      <c r="X17" s="18"/>
      <c r="Y17" s="18"/>
      <c r="Z17" s="18"/>
      <c r="AA17" s="18"/>
      <c r="AB17" s="18"/>
      <c r="AC17" s="18"/>
      <c r="AD17" s="18"/>
      <c r="AE17" s="18"/>
      <c r="AF17" s="18"/>
      <c r="AG17" s="36"/>
      <c r="AH17" s="57"/>
      <c r="AI17" s="55"/>
    </row>
    <row r="18" spans="1:35" s="51" customFormat="1" ht="20.100000000000001" customHeight="1" x14ac:dyDescent="0.15">
      <c r="A18" s="53"/>
      <c r="B18" s="145" t="s">
        <v>55</v>
      </c>
      <c r="C18" s="145"/>
      <c r="D18" s="145"/>
      <c r="E18" s="145"/>
      <c r="F18" s="145"/>
      <c r="G18" s="17"/>
      <c r="H18" s="157"/>
      <c r="I18" s="157"/>
      <c r="J18" s="17"/>
      <c r="K18" s="151"/>
      <c r="L18" s="152"/>
      <c r="M18" s="152"/>
      <c r="N18" s="152"/>
      <c r="O18" s="152"/>
      <c r="P18" s="153"/>
      <c r="Q18" s="17"/>
      <c r="R18" s="17" t="s">
        <v>57</v>
      </c>
      <c r="S18" s="17"/>
      <c r="T18" s="17"/>
      <c r="U18" s="17"/>
      <c r="V18" s="17"/>
      <c r="W18" s="17"/>
      <c r="X18" s="18"/>
      <c r="Y18" s="18"/>
      <c r="Z18" s="18"/>
      <c r="AA18" s="18"/>
      <c r="AB18" s="18"/>
      <c r="AC18" s="18"/>
      <c r="AD18" s="18"/>
      <c r="AE18" s="18"/>
      <c r="AF18" s="18"/>
      <c r="AG18" s="36"/>
      <c r="AH18" s="57"/>
      <c r="AI18" s="55"/>
    </row>
    <row r="19" spans="1:35" s="51" customFormat="1" ht="20.100000000000001" customHeight="1" thickBot="1" x14ac:dyDescent="0.2">
      <c r="A19" s="53"/>
      <c r="B19" s="147" t="s">
        <v>61</v>
      </c>
      <c r="C19" s="147"/>
      <c r="D19" s="147"/>
      <c r="E19" s="147"/>
      <c r="F19" s="147"/>
      <c r="G19" s="17"/>
      <c r="H19" s="17"/>
      <c r="I19" s="17"/>
      <c r="J19" s="17"/>
      <c r="K19" s="154"/>
      <c r="L19" s="155"/>
      <c r="M19" s="155"/>
      <c r="N19" s="155"/>
      <c r="O19" s="155"/>
      <c r="P19" s="156"/>
      <c r="Q19" s="17"/>
      <c r="R19" s="17" t="s">
        <v>108</v>
      </c>
      <c r="S19" s="17"/>
      <c r="T19" s="17"/>
      <c r="U19" s="17"/>
      <c r="V19" s="17"/>
      <c r="W19" s="17"/>
      <c r="X19" s="18"/>
      <c r="Y19" s="18"/>
      <c r="Z19" s="18"/>
      <c r="AA19" s="18"/>
      <c r="AB19" s="18"/>
      <c r="AC19" s="18"/>
      <c r="AD19" s="18"/>
      <c r="AE19" s="18"/>
      <c r="AF19" s="18"/>
      <c r="AG19" s="36"/>
      <c r="AH19" s="57"/>
      <c r="AI19" s="55"/>
    </row>
    <row r="20" spans="1:35" s="51" customFormat="1" ht="20.100000000000001" customHeight="1" x14ac:dyDescent="0.15">
      <c r="A20" s="53"/>
      <c r="B20" s="19"/>
      <c r="C20" s="19"/>
      <c r="D20" s="19"/>
      <c r="E20" s="19"/>
      <c r="F20" s="17"/>
      <c r="G20" s="17"/>
      <c r="H20" s="17"/>
      <c r="I20" s="17"/>
      <c r="J20" s="17"/>
      <c r="K20" s="17"/>
      <c r="L20" s="17"/>
      <c r="M20" s="17"/>
      <c r="N20" s="17"/>
      <c r="O20" s="17"/>
      <c r="P20" s="17"/>
      <c r="Q20" s="17"/>
      <c r="R20" s="17" t="s">
        <v>109</v>
      </c>
      <c r="S20" s="17"/>
      <c r="T20" s="17"/>
      <c r="U20" s="17"/>
      <c r="V20" s="17"/>
      <c r="W20" s="17"/>
      <c r="X20" s="18"/>
      <c r="Y20" s="18"/>
      <c r="Z20" s="18"/>
      <c r="AA20" s="18"/>
      <c r="AB20" s="18"/>
      <c r="AC20" s="18"/>
      <c r="AD20" s="18"/>
      <c r="AE20" s="18"/>
      <c r="AF20" s="18"/>
      <c r="AG20" s="36"/>
      <c r="AH20" s="57"/>
      <c r="AI20" s="55"/>
    </row>
    <row r="21" spans="1:35" s="51" customFormat="1" ht="20.100000000000001" customHeight="1" x14ac:dyDescent="0.15">
      <c r="A21" s="53"/>
      <c r="B21" s="19"/>
      <c r="C21" s="65"/>
      <c r="D21" s="65"/>
      <c r="E21" s="65"/>
      <c r="F21" s="17"/>
      <c r="G21" s="17"/>
      <c r="H21" s="17"/>
      <c r="I21" s="17"/>
      <c r="J21" s="17"/>
      <c r="K21" s="17"/>
      <c r="L21" s="17"/>
      <c r="M21" s="17"/>
      <c r="N21" s="17"/>
      <c r="O21" s="17"/>
      <c r="P21" s="17"/>
      <c r="Q21" s="17"/>
      <c r="R21" s="17" t="s">
        <v>86</v>
      </c>
      <c r="S21" s="17"/>
      <c r="T21" s="17"/>
      <c r="U21" s="17"/>
      <c r="V21" s="17"/>
      <c r="W21" s="17"/>
      <c r="X21" s="18"/>
      <c r="Y21" s="18"/>
      <c r="Z21" s="18"/>
      <c r="AA21" s="18"/>
      <c r="AB21" s="18"/>
      <c r="AC21" s="18"/>
      <c r="AD21" s="18"/>
      <c r="AE21" s="18"/>
      <c r="AF21" s="18"/>
      <c r="AG21" s="36"/>
      <c r="AH21" s="57"/>
      <c r="AI21" s="55"/>
    </row>
    <row r="22" spans="1:35" s="51" customFormat="1" ht="20.100000000000001" customHeight="1" x14ac:dyDescent="0.15">
      <c r="A22" s="53" t="s">
        <v>58</v>
      </c>
      <c r="B22" s="19"/>
      <c r="C22" s="19"/>
      <c r="D22" s="19"/>
      <c r="E22" s="19"/>
      <c r="F22" s="17"/>
      <c r="G22" s="17"/>
      <c r="H22" s="17"/>
      <c r="I22" s="17"/>
      <c r="J22" s="17"/>
      <c r="K22" s="17"/>
      <c r="L22" s="17"/>
      <c r="M22" s="17"/>
      <c r="N22" s="17"/>
      <c r="O22" s="17"/>
      <c r="P22" s="17"/>
      <c r="Q22" s="17"/>
      <c r="R22" s="17"/>
      <c r="S22" s="17"/>
      <c r="T22" s="17"/>
      <c r="U22" s="17"/>
      <c r="V22" s="17"/>
      <c r="W22" s="17"/>
      <c r="X22" s="18"/>
      <c r="Y22" s="18"/>
      <c r="Z22" s="18"/>
      <c r="AA22" s="18"/>
      <c r="AB22" s="18"/>
      <c r="AC22" s="18"/>
      <c r="AD22" s="18"/>
      <c r="AE22" s="18"/>
      <c r="AF22" s="18"/>
      <c r="AG22" s="36"/>
      <c r="AH22" s="57"/>
      <c r="AI22" s="55"/>
    </row>
    <row r="23" spans="1:35" s="51" customFormat="1" ht="20.100000000000001" customHeight="1" thickBot="1" x14ac:dyDescent="0.2">
      <c r="A23" s="53"/>
      <c r="B23" s="19"/>
      <c r="C23" s="19"/>
      <c r="D23" s="19"/>
      <c r="E23" s="19"/>
      <c r="F23" s="17"/>
      <c r="G23" s="17"/>
      <c r="H23" s="17"/>
      <c r="I23" s="17"/>
      <c r="J23" s="17"/>
      <c r="K23" s="17"/>
      <c r="L23" s="17"/>
      <c r="M23" s="17"/>
      <c r="N23" s="17"/>
      <c r="O23" s="17"/>
      <c r="P23" s="17"/>
      <c r="Q23" s="17"/>
      <c r="R23" s="17"/>
      <c r="S23" s="17"/>
      <c r="T23" s="17"/>
      <c r="U23" s="17"/>
      <c r="V23" s="17"/>
      <c r="W23" s="17"/>
      <c r="X23" s="18"/>
      <c r="Y23" s="18"/>
      <c r="Z23" s="18"/>
      <c r="AA23" s="18"/>
      <c r="AB23" s="18"/>
      <c r="AC23" s="18"/>
      <c r="AD23" s="18"/>
      <c r="AE23" s="18"/>
      <c r="AF23" s="18"/>
      <c r="AG23" s="36"/>
      <c r="AH23" s="57"/>
      <c r="AI23" s="55"/>
    </row>
    <row r="24" spans="1:35" s="51" customFormat="1" ht="20.100000000000001" customHeight="1" x14ac:dyDescent="0.15">
      <c r="A24" s="53"/>
      <c r="B24" s="158" t="s">
        <v>136</v>
      </c>
      <c r="C24" s="158"/>
      <c r="D24" s="147" t="s">
        <v>62</v>
      </c>
      <c r="E24" s="147"/>
      <c r="F24" s="17"/>
      <c r="G24" s="157" t="s">
        <v>56</v>
      </c>
      <c r="H24" s="157"/>
      <c r="I24" s="17"/>
      <c r="J24" s="159">
        <f>V11</f>
        <v>0</v>
      </c>
      <c r="K24" s="159"/>
      <c r="L24" s="159"/>
      <c r="M24" s="159"/>
      <c r="N24" s="159"/>
      <c r="O24" s="159"/>
      <c r="P24" s="159"/>
      <c r="Q24" s="159"/>
      <c r="R24" s="159"/>
      <c r="S24" s="17"/>
      <c r="T24" s="157" t="s">
        <v>56</v>
      </c>
      <c r="U24" s="157"/>
      <c r="V24" s="17"/>
      <c r="W24" s="139" t="str">
        <f>IFERROR(ROUNDDOWN(J24/J25,9),"")</f>
        <v/>
      </c>
      <c r="X24" s="140"/>
      <c r="Y24" s="140"/>
      <c r="Z24" s="141"/>
      <c r="AA24" s="7"/>
      <c r="AB24" s="7"/>
      <c r="AC24" s="7"/>
      <c r="AD24" s="7"/>
      <c r="AE24" s="7"/>
      <c r="AF24" s="7"/>
      <c r="AG24" s="9"/>
      <c r="AH24" s="57"/>
      <c r="AI24" s="55"/>
    </row>
    <row r="25" spans="1:35" s="51" customFormat="1" ht="20.100000000000001" customHeight="1" thickBot="1" x14ac:dyDescent="0.2">
      <c r="A25" s="53"/>
      <c r="B25" s="158"/>
      <c r="C25" s="158"/>
      <c r="D25" s="145" t="s">
        <v>63</v>
      </c>
      <c r="E25" s="145"/>
      <c r="F25" s="17"/>
      <c r="G25" s="157"/>
      <c r="H25" s="157"/>
      <c r="I25" s="17"/>
      <c r="J25" s="146">
        <f>V8+V11</f>
        <v>0</v>
      </c>
      <c r="K25" s="146"/>
      <c r="L25" s="146"/>
      <c r="M25" s="146"/>
      <c r="N25" s="146"/>
      <c r="O25" s="146"/>
      <c r="P25" s="146"/>
      <c r="Q25" s="146"/>
      <c r="R25" s="146"/>
      <c r="S25" s="17"/>
      <c r="T25" s="157"/>
      <c r="U25" s="157"/>
      <c r="V25" s="17"/>
      <c r="W25" s="142"/>
      <c r="X25" s="143"/>
      <c r="Y25" s="143"/>
      <c r="Z25" s="144"/>
      <c r="AA25" s="7"/>
      <c r="AB25" s="7"/>
      <c r="AC25" s="7"/>
      <c r="AD25" s="7"/>
      <c r="AE25" s="7"/>
      <c r="AF25" s="7"/>
      <c r="AG25" s="9"/>
      <c r="AH25" s="54"/>
      <c r="AI25" s="55"/>
    </row>
    <row r="26" spans="1:35" s="51" customFormat="1" ht="20.100000000000001" customHeight="1" x14ac:dyDescent="0.15">
      <c r="A26" s="53"/>
      <c r="B26" s="19"/>
      <c r="C26" s="19"/>
      <c r="D26" s="19"/>
      <c r="E26" s="19"/>
      <c r="F26" s="17"/>
      <c r="G26" s="17"/>
      <c r="H26" s="17"/>
      <c r="I26" s="17"/>
      <c r="J26" s="17"/>
      <c r="K26" s="17"/>
      <c r="L26" s="17"/>
      <c r="M26" s="17"/>
      <c r="N26" s="17"/>
      <c r="O26" s="17"/>
      <c r="P26" s="17"/>
      <c r="Q26" s="17"/>
      <c r="R26" s="17"/>
      <c r="S26" s="17"/>
      <c r="T26" s="17"/>
      <c r="U26" s="17"/>
      <c r="V26" s="17"/>
      <c r="W26" s="17" t="s">
        <v>64</v>
      </c>
      <c r="X26" s="18"/>
      <c r="Y26" s="18"/>
      <c r="Z26" s="18"/>
      <c r="AA26" s="18"/>
      <c r="AB26" s="18"/>
      <c r="AC26" s="18"/>
      <c r="AD26" s="18"/>
      <c r="AE26" s="18"/>
      <c r="AF26" s="18"/>
      <c r="AG26" s="36"/>
      <c r="AH26" s="57"/>
      <c r="AI26" s="55"/>
    </row>
    <row r="27" spans="1:35" s="51" customFormat="1" ht="20.100000000000001" customHeight="1" x14ac:dyDescent="0.15">
      <c r="A27" s="53"/>
      <c r="B27" s="19"/>
      <c r="C27" s="19"/>
      <c r="D27" s="19"/>
      <c r="E27" s="19"/>
      <c r="F27" s="17"/>
      <c r="G27" s="17"/>
      <c r="H27" s="17"/>
      <c r="I27" s="17"/>
      <c r="J27" s="17"/>
      <c r="K27" s="17"/>
      <c r="L27" s="17"/>
      <c r="M27" s="17"/>
      <c r="N27" s="17"/>
      <c r="O27" s="17"/>
      <c r="P27" s="17"/>
      <c r="Q27" s="17"/>
      <c r="R27" s="17"/>
      <c r="S27" s="17"/>
      <c r="T27" s="17"/>
      <c r="U27" s="17"/>
      <c r="V27" s="17"/>
      <c r="W27" s="17" t="s">
        <v>65</v>
      </c>
      <c r="X27" s="18"/>
      <c r="Y27" s="18"/>
      <c r="Z27" s="18"/>
      <c r="AA27" s="18"/>
      <c r="AB27" s="18"/>
      <c r="AC27" s="18"/>
      <c r="AD27" s="18"/>
      <c r="AE27" s="18"/>
      <c r="AF27" s="18"/>
      <c r="AG27" s="36"/>
      <c r="AH27" s="57"/>
      <c r="AI27" s="55"/>
    </row>
    <row r="28" spans="1:35" s="51" customFormat="1" ht="11.25" customHeight="1" x14ac:dyDescent="0.15">
      <c r="A28" s="66"/>
      <c r="B28" s="61"/>
      <c r="C28" s="61"/>
      <c r="D28" s="61"/>
      <c r="E28" s="61"/>
      <c r="F28" s="24"/>
      <c r="G28" s="24"/>
      <c r="H28" s="24"/>
      <c r="I28" s="24"/>
      <c r="J28" s="24"/>
      <c r="K28" s="24"/>
      <c r="L28" s="24"/>
      <c r="M28" s="24"/>
      <c r="N28" s="24"/>
      <c r="O28" s="24"/>
      <c r="P28" s="24"/>
      <c r="Q28" s="24"/>
      <c r="R28" s="24"/>
      <c r="S28" s="24"/>
      <c r="T28" s="24"/>
      <c r="U28" s="24"/>
      <c r="V28" s="24"/>
      <c r="W28" s="24"/>
      <c r="X28" s="37"/>
      <c r="Y28" s="37"/>
      <c r="Z28" s="37"/>
      <c r="AA28" s="37"/>
      <c r="AB28" s="37"/>
      <c r="AC28" s="37"/>
      <c r="AD28" s="37"/>
      <c r="AE28" s="37"/>
      <c r="AF28" s="37"/>
      <c r="AG28" s="38"/>
      <c r="AH28" s="57"/>
      <c r="AI28" s="55"/>
    </row>
    <row r="29" spans="1:35" s="51" customFormat="1" ht="10.5" customHeight="1" x14ac:dyDescent="0.15">
      <c r="A29" s="19"/>
      <c r="B29" s="19"/>
      <c r="C29" s="19"/>
      <c r="D29" s="19"/>
      <c r="E29" s="19"/>
      <c r="F29" s="17"/>
      <c r="G29" s="17"/>
      <c r="H29" s="17"/>
      <c r="I29" s="17"/>
      <c r="J29" s="17"/>
      <c r="K29" s="17"/>
      <c r="L29" s="17"/>
      <c r="M29" s="17"/>
      <c r="N29" s="17"/>
      <c r="O29" s="17"/>
      <c r="P29" s="17"/>
      <c r="Q29" s="17"/>
      <c r="R29" s="17"/>
      <c r="S29" s="17"/>
      <c r="T29" s="17"/>
      <c r="U29" s="17"/>
      <c r="V29" s="17"/>
      <c r="W29" s="17"/>
      <c r="X29" s="18"/>
      <c r="Y29" s="18"/>
      <c r="Z29" s="18"/>
      <c r="AA29" s="18"/>
      <c r="AB29" s="18"/>
      <c r="AC29" s="18"/>
      <c r="AD29" s="18"/>
      <c r="AE29" s="18"/>
      <c r="AF29" s="18"/>
      <c r="AG29" s="18"/>
      <c r="AH29" s="57"/>
      <c r="AI29" s="55"/>
    </row>
    <row r="30" spans="1:35" s="51" customFormat="1" ht="20.100000000000001" customHeight="1" x14ac:dyDescent="0.15">
      <c r="A30" s="19" t="s">
        <v>67</v>
      </c>
      <c r="B30" s="19"/>
      <c r="C30" s="19"/>
      <c r="D30" s="19"/>
      <c r="E30" s="19"/>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57"/>
      <c r="AI30" s="55"/>
    </row>
    <row r="31" spans="1:35" s="51" customFormat="1" ht="20.100000000000001" customHeight="1" x14ac:dyDescent="0.15">
      <c r="A31" s="19" t="s">
        <v>156</v>
      </c>
      <c r="B31" s="65"/>
      <c r="C31" s="65"/>
      <c r="D31" s="65"/>
      <c r="E31" s="65"/>
      <c r="F31" s="17"/>
      <c r="G31" s="17"/>
      <c r="H31" s="17"/>
      <c r="I31" s="17"/>
      <c r="J31" s="17"/>
      <c r="K31" s="17"/>
      <c r="L31" s="17"/>
      <c r="M31" s="17"/>
      <c r="N31" s="17"/>
      <c r="O31" s="17"/>
      <c r="P31" s="17"/>
      <c r="Q31" s="17"/>
      <c r="R31" s="17"/>
      <c r="S31" s="17"/>
      <c r="T31" s="17"/>
      <c r="U31" s="17"/>
      <c r="V31" s="17"/>
      <c r="W31" s="17"/>
      <c r="X31" s="18"/>
      <c r="Y31" s="18"/>
      <c r="Z31" s="18"/>
      <c r="AA31" s="18"/>
      <c r="AB31" s="18"/>
      <c r="AC31" s="18"/>
      <c r="AD31" s="18"/>
      <c r="AE31" s="18"/>
      <c r="AF31" s="18"/>
      <c r="AG31" s="18"/>
      <c r="AH31" s="57"/>
      <c r="AI31" s="55"/>
    </row>
    <row r="32" spans="1:35" s="51" customFormat="1" ht="20.100000000000001" customHeight="1" x14ac:dyDescent="0.15">
      <c r="A32" s="19" t="s">
        <v>122</v>
      </c>
      <c r="B32" s="19"/>
      <c r="C32" s="19"/>
      <c r="D32" s="19"/>
      <c r="E32" s="19"/>
      <c r="F32" s="17"/>
      <c r="G32" s="17"/>
      <c r="H32" s="17"/>
      <c r="I32" s="17"/>
      <c r="J32" s="17"/>
      <c r="K32" s="17"/>
      <c r="L32" s="17"/>
      <c r="M32" s="17"/>
      <c r="N32" s="17"/>
      <c r="O32" s="17"/>
      <c r="P32" s="17"/>
      <c r="Q32" s="17"/>
      <c r="R32" s="17"/>
      <c r="S32" s="17"/>
      <c r="T32" s="17"/>
      <c r="U32" s="17"/>
      <c r="V32" s="17"/>
      <c r="W32" s="17"/>
      <c r="X32" s="18"/>
      <c r="Y32" s="7"/>
      <c r="Z32" s="7"/>
      <c r="AA32" s="7"/>
      <c r="AB32" s="7"/>
      <c r="AC32" s="7"/>
      <c r="AD32" s="7"/>
      <c r="AE32" s="7"/>
      <c r="AF32" s="7"/>
      <c r="AG32" s="7"/>
      <c r="AH32" s="57"/>
      <c r="AI32" s="55"/>
    </row>
    <row r="33" spans="1:35" s="51" customFormat="1" ht="20.100000000000001" customHeight="1" x14ac:dyDescent="0.15">
      <c r="A33" s="19" t="s">
        <v>120</v>
      </c>
      <c r="B33" s="19"/>
      <c r="C33" s="19"/>
      <c r="D33" s="19"/>
      <c r="E33" s="19"/>
      <c r="F33" s="17"/>
      <c r="G33" s="17"/>
      <c r="H33" s="17"/>
      <c r="I33" s="17"/>
      <c r="J33" s="17"/>
      <c r="K33" s="17"/>
      <c r="L33" s="17"/>
      <c r="M33" s="17"/>
      <c r="N33" s="17"/>
      <c r="O33" s="17"/>
      <c r="P33" s="17"/>
      <c r="Q33" s="17"/>
      <c r="R33" s="17"/>
      <c r="S33" s="17"/>
      <c r="T33" s="17"/>
      <c r="U33" s="17"/>
      <c r="V33" s="17"/>
      <c r="W33" s="17"/>
      <c r="X33" s="18"/>
      <c r="Y33" s="7"/>
      <c r="Z33" s="7"/>
      <c r="AA33" s="7"/>
      <c r="AB33" s="7"/>
      <c r="AC33" s="7"/>
      <c r="AD33" s="7"/>
      <c r="AE33" s="7"/>
      <c r="AF33" s="7"/>
      <c r="AG33" s="7"/>
      <c r="AH33" s="57"/>
      <c r="AI33" s="55"/>
    </row>
    <row r="34" spans="1:35" s="51" customFormat="1" ht="20.100000000000001" customHeight="1" x14ac:dyDescent="0.15">
      <c r="A34" s="19" t="s">
        <v>121</v>
      </c>
      <c r="B34" s="19"/>
      <c r="C34" s="19"/>
      <c r="D34" s="19"/>
      <c r="E34" s="19"/>
      <c r="F34" s="17"/>
      <c r="G34" s="17"/>
      <c r="H34" s="17"/>
      <c r="I34" s="17"/>
      <c r="J34" s="17"/>
      <c r="K34" s="17"/>
      <c r="L34" s="17"/>
      <c r="M34" s="17"/>
      <c r="N34" s="17"/>
      <c r="O34" s="17"/>
      <c r="P34" s="17"/>
      <c r="Q34" s="17"/>
      <c r="R34" s="17"/>
      <c r="S34" s="17"/>
      <c r="T34" s="17"/>
      <c r="U34" s="17"/>
      <c r="V34" s="17"/>
      <c r="W34" s="17"/>
      <c r="X34" s="18"/>
      <c r="Y34" s="7"/>
      <c r="Z34" s="7"/>
      <c r="AA34" s="7"/>
      <c r="AB34" s="7"/>
      <c r="AC34" s="7"/>
      <c r="AD34" s="7"/>
      <c r="AE34" s="7"/>
      <c r="AF34" s="7"/>
      <c r="AG34" s="7"/>
      <c r="AH34" s="57"/>
      <c r="AI34" s="55"/>
    </row>
    <row r="35" spans="1:35" s="51" customFormat="1" ht="20.100000000000001" customHeight="1" x14ac:dyDescent="0.15">
      <c r="A35" s="19" t="s">
        <v>66</v>
      </c>
      <c r="B35" s="19"/>
      <c r="C35" s="19"/>
      <c r="D35" s="19"/>
      <c r="E35" s="19"/>
      <c r="F35" s="17"/>
      <c r="G35" s="17"/>
      <c r="H35" s="17"/>
      <c r="I35" s="17"/>
      <c r="J35" s="17"/>
      <c r="K35" s="17"/>
      <c r="L35" s="17"/>
      <c r="M35" s="17"/>
      <c r="N35" s="17"/>
      <c r="O35" s="17"/>
      <c r="P35" s="17"/>
      <c r="Q35" s="17"/>
      <c r="R35" s="17"/>
      <c r="S35" s="17"/>
      <c r="T35" s="17"/>
      <c r="U35" s="17"/>
      <c r="V35" s="17"/>
      <c r="W35" s="17"/>
      <c r="X35" s="18"/>
      <c r="Y35" s="7"/>
      <c r="Z35" s="7"/>
      <c r="AA35" s="7"/>
      <c r="AB35" s="7"/>
      <c r="AC35" s="7"/>
      <c r="AD35" s="7"/>
      <c r="AE35" s="7"/>
      <c r="AF35" s="7"/>
      <c r="AG35" s="7"/>
      <c r="AH35" s="57"/>
      <c r="AI35" s="55"/>
    </row>
    <row r="36" spans="1:35" s="51" customFormat="1" ht="20.100000000000001" customHeight="1" x14ac:dyDescent="0.15">
      <c r="A36" s="19" t="s">
        <v>137</v>
      </c>
      <c r="B36" s="19"/>
      <c r="C36" s="19"/>
      <c r="D36" s="19"/>
      <c r="E36" s="19"/>
      <c r="F36" s="17"/>
      <c r="G36" s="17"/>
      <c r="H36" s="17"/>
      <c r="I36" s="17"/>
      <c r="J36" s="17"/>
      <c r="K36" s="17"/>
      <c r="L36" s="17"/>
      <c r="M36" s="17"/>
      <c r="N36" s="17"/>
      <c r="O36" s="17"/>
      <c r="P36" s="17"/>
      <c r="Q36" s="17"/>
      <c r="R36" s="17"/>
      <c r="S36" s="17"/>
      <c r="T36" s="17"/>
      <c r="U36" s="17"/>
      <c r="V36" s="17"/>
      <c r="W36" s="17"/>
      <c r="X36" s="18"/>
      <c r="Y36" s="7"/>
      <c r="Z36" s="7"/>
      <c r="AA36" s="7"/>
      <c r="AB36" s="7"/>
      <c r="AC36" s="7"/>
      <c r="AD36" s="7"/>
      <c r="AE36" s="7"/>
      <c r="AF36" s="7"/>
      <c r="AG36" s="7"/>
      <c r="AH36" s="57"/>
      <c r="AI36" s="55"/>
    </row>
    <row r="37" spans="1:35" s="51" customFormat="1" ht="20.100000000000001" customHeight="1" x14ac:dyDescent="0.15">
      <c r="A37" s="19" t="s">
        <v>138</v>
      </c>
      <c r="B37" s="19"/>
      <c r="C37" s="19"/>
      <c r="D37" s="19"/>
      <c r="E37" s="19"/>
      <c r="F37" s="17"/>
      <c r="G37" s="17"/>
      <c r="H37" s="17"/>
      <c r="I37" s="17"/>
      <c r="J37" s="17"/>
      <c r="K37" s="17"/>
      <c r="L37" s="17"/>
      <c r="M37" s="17"/>
      <c r="N37" s="17"/>
      <c r="O37" s="17"/>
      <c r="P37" s="17"/>
      <c r="Q37" s="17"/>
      <c r="R37" s="17"/>
      <c r="S37" s="17"/>
      <c r="T37" s="17"/>
      <c r="U37" s="17"/>
      <c r="V37" s="17"/>
      <c r="W37" s="17"/>
      <c r="X37" s="18"/>
      <c r="Y37" s="7"/>
      <c r="Z37" s="7"/>
      <c r="AA37" s="7"/>
      <c r="AB37" s="7"/>
      <c r="AC37" s="7"/>
      <c r="AD37" s="7"/>
      <c r="AE37" s="7"/>
      <c r="AF37" s="7"/>
      <c r="AG37" s="7"/>
      <c r="AH37" s="57"/>
      <c r="AI37" s="55"/>
    </row>
    <row r="38" spans="1:35" s="51" customFormat="1" ht="20.100000000000001" customHeight="1" x14ac:dyDescent="0.15">
      <c r="A38" s="19" t="s">
        <v>111</v>
      </c>
      <c r="B38" s="19"/>
      <c r="C38" s="19"/>
      <c r="D38" s="19"/>
      <c r="E38" s="19"/>
      <c r="F38" s="17"/>
      <c r="G38" s="17"/>
      <c r="H38" s="17"/>
      <c r="I38" s="17"/>
      <c r="J38" s="17"/>
      <c r="K38" s="17"/>
      <c r="L38" s="17"/>
      <c r="M38" s="17"/>
      <c r="N38" s="17"/>
      <c r="O38" s="17"/>
      <c r="P38" s="17"/>
      <c r="Q38" s="17"/>
      <c r="R38" s="17"/>
      <c r="S38" s="17"/>
      <c r="T38" s="17"/>
      <c r="U38" s="17"/>
      <c r="V38" s="17"/>
      <c r="W38" s="17"/>
      <c r="X38" s="18"/>
      <c r="Y38" s="18"/>
      <c r="Z38" s="18"/>
      <c r="AA38" s="18"/>
      <c r="AB38" s="18"/>
      <c r="AC38" s="18"/>
      <c r="AD38" s="18"/>
      <c r="AE38" s="18"/>
      <c r="AF38" s="18"/>
      <c r="AG38" s="18"/>
      <c r="AH38" s="57"/>
      <c r="AI38" s="55"/>
    </row>
    <row r="39" spans="1:35" s="51" customFormat="1" ht="20.100000000000001" customHeight="1" x14ac:dyDescent="0.15">
      <c r="A39" s="19" t="s">
        <v>112</v>
      </c>
      <c r="B39" s="19"/>
      <c r="C39" s="19"/>
      <c r="D39" s="19"/>
      <c r="E39" s="19"/>
      <c r="F39" s="17"/>
      <c r="G39" s="17"/>
      <c r="H39" s="17"/>
      <c r="I39" s="17"/>
      <c r="J39" s="17"/>
      <c r="K39" s="17"/>
      <c r="L39" s="17"/>
      <c r="M39" s="17"/>
      <c r="N39" s="17"/>
      <c r="O39" s="17"/>
      <c r="P39" s="17"/>
      <c r="Q39" s="17"/>
      <c r="R39" s="17"/>
      <c r="S39" s="17"/>
      <c r="T39" s="17"/>
      <c r="U39" s="17"/>
      <c r="V39" s="17"/>
      <c r="W39" s="17"/>
      <c r="X39" s="18"/>
      <c r="Y39" s="7"/>
      <c r="Z39" s="7"/>
      <c r="AA39" s="7"/>
      <c r="AB39" s="7"/>
      <c r="AC39" s="7"/>
      <c r="AD39" s="7"/>
      <c r="AE39" s="7"/>
      <c r="AF39" s="7"/>
      <c r="AG39" s="7"/>
      <c r="AH39" s="57"/>
      <c r="AI39" s="55"/>
    </row>
    <row r="40" spans="1:35" s="51" customFormat="1" ht="20.100000000000001" customHeight="1" x14ac:dyDescent="0.15">
      <c r="A40" s="1" t="s">
        <v>68</v>
      </c>
      <c r="B40" s="19"/>
      <c r="C40" s="19"/>
      <c r="D40" s="19"/>
      <c r="E40" s="19"/>
      <c r="F40" s="17"/>
      <c r="G40" s="17"/>
      <c r="H40" s="17"/>
      <c r="I40" s="17"/>
      <c r="J40" s="17"/>
      <c r="K40" s="17"/>
      <c r="L40" s="17"/>
      <c r="M40" s="17"/>
      <c r="N40" s="17"/>
      <c r="O40" s="17"/>
      <c r="P40" s="17"/>
      <c r="Q40" s="17"/>
      <c r="R40" s="17"/>
      <c r="S40" s="17"/>
      <c r="T40" s="17"/>
      <c r="U40" s="17"/>
      <c r="V40" s="17"/>
      <c r="W40" s="17"/>
      <c r="X40" s="18"/>
      <c r="Y40" s="7"/>
      <c r="Z40" s="7"/>
      <c r="AA40" s="7"/>
      <c r="AB40" s="7"/>
      <c r="AC40" s="7"/>
      <c r="AD40" s="7"/>
      <c r="AE40" s="7"/>
      <c r="AF40" s="7"/>
      <c r="AG40" s="7"/>
      <c r="AH40" s="57"/>
      <c r="AI40" s="55"/>
    </row>
    <row r="41" spans="1:35" s="51" customFormat="1" ht="20.100000000000001" customHeight="1" x14ac:dyDescent="0.15">
      <c r="A41" s="1" t="s">
        <v>69</v>
      </c>
      <c r="B41" s="19"/>
      <c r="C41" s="19"/>
      <c r="D41" s="19"/>
      <c r="E41" s="19"/>
      <c r="F41" s="17"/>
      <c r="G41" s="17"/>
      <c r="H41" s="17"/>
      <c r="I41" s="17"/>
      <c r="J41" s="17"/>
      <c r="K41" s="17"/>
      <c r="L41" s="17"/>
      <c r="M41" s="17"/>
      <c r="N41" s="17"/>
      <c r="O41" s="17"/>
      <c r="P41" s="17"/>
      <c r="Q41" s="17"/>
      <c r="R41" s="17"/>
      <c r="S41" s="17"/>
      <c r="T41" s="17"/>
      <c r="U41" s="17"/>
      <c r="V41" s="17"/>
      <c r="W41" s="17"/>
      <c r="X41" s="18"/>
      <c r="Y41" s="7"/>
      <c r="Z41" s="7"/>
      <c r="AA41" s="7"/>
      <c r="AB41" s="7"/>
      <c r="AC41" s="7"/>
      <c r="AD41" s="7"/>
      <c r="AE41" s="7"/>
      <c r="AF41" s="7"/>
      <c r="AG41" s="7"/>
      <c r="AH41" s="54"/>
      <c r="AI41" s="55"/>
    </row>
    <row r="42" spans="1:35" s="51" customFormat="1" ht="20.100000000000001" customHeight="1" x14ac:dyDescent="0.15">
      <c r="A42" s="19" t="s">
        <v>113</v>
      </c>
      <c r="B42" s="19"/>
      <c r="C42" s="19"/>
      <c r="D42" s="19"/>
      <c r="E42" s="19"/>
      <c r="F42" s="17"/>
      <c r="G42" s="17"/>
      <c r="H42" s="17"/>
      <c r="I42" s="17"/>
      <c r="J42" s="17"/>
      <c r="K42" s="17"/>
      <c r="L42" s="17"/>
      <c r="M42" s="17"/>
      <c r="N42" s="17"/>
      <c r="O42" s="17"/>
      <c r="P42" s="17"/>
      <c r="Q42" s="17"/>
      <c r="R42" s="17"/>
      <c r="S42" s="17"/>
      <c r="T42" s="17"/>
      <c r="U42" s="17"/>
      <c r="V42" s="17"/>
      <c r="W42" s="17"/>
      <c r="X42" s="18"/>
      <c r="Y42" s="7"/>
      <c r="Z42" s="7"/>
      <c r="AA42" s="7"/>
      <c r="AB42" s="7"/>
      <c r="AC42" s="7"/>
      <c r="AD42" s="7"/>
      <c r="AE42" s="7"/>
      <c r="AF42" s="7"/>
      <c r="AG42" s="7"/>
      <c r="AH42" s="54"/>
      <c r="AI42" s="55"/>
    </row>
    <row r="43" spans="1:35" s="51" customFormat="1" ht="20.100000000000001" customHeight="1" x14ac:dyDescent="0.15">
      <c r="A43" s="19" t="s">
        <v>79</v>
      </c>
      <c r="B43" s="19"/>
      <c r="C43" s="19"/>
      <c r="D43" s="19"/>
      <c r="E43" s="19"/>
      <c r="F43" s="17"/>
      <c r="G43" s="17"/>
      <c r="H43" s="17"/>
      <c r="I43" s="17"/>
      <c r="J43" s="17"/>
      <c r="K43" s="17"/>
      <c r="L43" s="17"/>
      <c r="M43" s="17"/>
      <c r="N43" s="17"/>
      <c r="O43" s="17"/>
      <c r="P43" s="17"/>
      <c r="Q43" s="17"/>
      <c r="R43" s="17"/>
      <c r="S43" s="17"/>
      <c r="T43" s="17"/>
      <c r="U43" s="17"/>
      <c r="V43" s="17"/>
      <c r="W43" s="17"/>
      <c r="X43" s="18"/>
      <c r="Y43" s="7"/>
      <c r="Z43" s="7"/>
      <c r="AA43" s="7"/>
      <c r="AB43" s="7"/>
      <c r="AC43" s="7"/>
      <c r="AD43" s="7"/>
      <c r="AE43" s="7"/>
      <c r="AF43" s="7"/>
      <c r="AG43" s="7"/>
      <c r="AH43" s="57"/>
      <c r="AI43" s="55"/>
    </row>
    <row r="44" spans="1:35" s="51" customFormat="1" ht="20.100000000000001" customHeight="1" x14ac:dyDescent="0.15">
      <c r="A44" s="19" t="s">
        <v>80</v>
      </c>
      <c r="B44" s="19"/>
      <c r="C44" s="19"/>
      <c r="D44" s="19"/>
      <c r="E44" s="19"/>
      <c r="F44" s="17"/>
      <c r="G44" s="17"/>
      <c r="H44" s="17"/>
      <c r="I44" s="17"/>
      <c r="J44" s="17"/>
      <c r="K44" s="17"/>
      <c r="L44" s="17"/>
      <c r="M44" s="17"/>
      <c r="N44" s="17"/>
      <c r="O44" s="17"/>
      <c r="P44" s="17"/>
      <c r="Q44" s="17"/>
      <c r="R44" s="17"/>
      <c r="S44" s="17"/>
      <c r="T44" s="17"/>
      <c r="U44" s="17"/>
      <c r="V44" s="17"/>
      <c r="W44" s="17"/>
      <c r="X44" s="18"/>
      <c r="Y44" s="7"/>
      <c r="Z44" s="7"/>
      <c r="AA44" s="7"/>
      <c r="AB44" s="7"/>
      <c r="AC44" s="7"/>
      <c r="AD44" s="7"/>
      <c r="AE44" s="7"/>
      <c r="AF44" s="7"/>
      <c r="AG44" s="7"/>
      <c r="AH44" s="57"/>
      <c r="AI44" s="55"/>
    </row>
    <row r="45" spans="1:35" s="51" customFormat="1" ht="20.100000000000001" customHeight="1" x14ac:dyDescent="0.15">
      <c r="A45" s="19" t="s">
        <v>70</v>
      </c>
      <c r="B45" s="19"/>
      <c r="C45" s="19"/>
      <c r="D45" s="19"/>
      <c r="E45" s="19"/>
      <c r="F45" s="17"/>
      <c r="G45" s="17"/>
      <c r="H45" s="17"/>
      <c r="I45" s="17"/>
      <c r="J45" s="17"/>
      <c r="K45" s="17"/>
      <c r="L45" s="17"/>
      <c r="M45" s="17"/>
      <c r="N45" s="17"/>
      <c r="O45" s="17"/>
      <c r="P45" s="17"/>
      <c r="Q45" s="17"/>
      <c r="R45" s="17"/>
      <c r="S45" s="17"/>
      <c r="T45" s="17"/>
      <c r="U45" s="17"/>
      <c r="V45" s="17"/>
      <c r="W45" s="17"/>
      <c r="X45" s="18"/>
      <c r="Y45" s="7"/>
      <c r="Z45" s="7"/>
      <c r="AA45" s="7"/>
      <c r="AB45" s="7"/>
      <c r="AC45" s="7"/>
      <c r="AD45" s="7"/>
      <c r="AE45" s="7"/>
      <c r="AF45" s="7"/>
      <c r="AG45" s="7"/>
      <c r="AH45" s="57"/>
      <c r="AI45" s="55"/>
    </row>
    <row r="46" spans="1:35" s="51" customFormat="1" ht="19.5" customHeight="1" x14ac:dyDescent="0.15">
      <c r="A46" s="19" t="s">
        <v>71</v>
      </c>
      <c r="B46" s="19"/>
      <c r="C46" s="19"/>
      <c r="D46" s="19"/>
      <c r="E46" s="19"/>
      <c r="F46" s="17"/>
      <c r="G46" s="17"/>
      <c r="H46" s="17"/>
      <c r="I46" s="17"/>
      <c r="J46" s="17"/>
      <c r="K46" s="17"/>
      <c r="L46" s="17"/>
      <c r="M46" s="17"/>
      <c r="N46" s="17"/>
      <c r="O46" s="17"/>
      <c r="P46" s="17"/>
      <c r="Q46" s="17"/>
      <c r="R46" s="17"/>
      <c r="S46" s="17"/>
      <c r="T46" s="17"/>
      <c r="U46" s="17"/>
      <c r="V46" s="17"/>
      <c r="W46" s="17"/>
      <c r="X46" s="18"/>
      <c r="Y46" s="7"/>
      <c r="Z46" s="7"/>
      <c r="AA46" s="7"/>
      <c r="AB46" s="7"/>
      <c r="AC46" s="7"/>
      <c r="AD46" s="7"/>
      <c r="AE46" s="7"/>
      <c r="AF46" s="7"/>
      <c r="AG46" s="7"/>
      <c r="AH46" s="67"/>
    </row>
    <row r="47" spans="1:35" s="51" customFormat="1" ht="10.5" customHeight="1" x14ac:dyDescent="0.15">
      <c r="A47" s="19"/>
      <c r="B47" s="19"/>
      <c r="C47" s="19"/>
      <c r="D47" s="19"/>
      <c r="E47" s="19"/>
      <c r="F47" s="15"/>
      <c r="G47" s="16"/>
      <c r="H47" s="16"/>
      <c r="I47" s="16"/>
      <c r="J47" s="16"/>
      <c r="K47" s="16"/>
      <c r="L47" s="16"/>
      <c r="M47" s="16"/>
      <c r="N47" s="15"/>
      <c r="O47" s="16"/>
      <c r="P47" s="16"/>
      <c r="Q47" s="16"/>
      <c r="R47" s="16"/>
      <c r="S47" s="16"/>
      <c r="T47" s="16"/>
      <c r="U47" s="16"/>
      <c r="V47" s="17"/>
      <c r="W47" s="17"/>
      <c r="X47" s="7"/>
      <c r="Y47" s="7"/>
      <c r="Z47" s="7"/>
      <c r="AA47" s="7"/>
      <c r="AB47" s="7"/>
      <c r="AC47" s="7"/>
      <c r="AD47" s="7"/>
      <c r="AE47" s="7"/>
      <c r="AF47" s="7"/>
      <c r="AG47" s="7"/>
      <c r="AH47" s="67"/>
      <c r="AI47" s="68"/>
    </row>
    <row r="48" spans="1:35" s="51" customFormat="1" ht="25.5" customHeight="1" x14ac:dyDescent="0.15">
      <c r="A48" s="19"/>
      <c r="B48" s="19"/>
      <c r="C48" s="19"/>
      <c r="D48" s="19"/>
      <c r="E48" s="19"/>
      <c r="F48" s="17"/>
      <c r="G48" s="22"/>
      <c r="H48" s="22"/>
      <c r="I48" s="22"/>
      <c r="J48" s="22"/>
      <c r="K48" s="22"/>
      <c r="L48" s="22"/>
      <c r="M48" s="22"/>
      <c r="N48" s="22"/>
      <c r="O48" s="22"/>
      <c r="P48" s="22"/>
      <c r="Q48" s="22"/>
      <c r="R48" s="22"/>
      <c r="S48" s="22"/>
      <c r="T48" s="22"/>
      <c r="U48" s="22"/>
      <c r="V48" s="17"/>
      <c r="W48" s="17"/>
      <c r="X48" s="7"/>
      <c r="Y48" s="7"/>
      <c r="Z48" s="7"/>
      <c r="AA48" s="7"/>
      <c r="AB48" s="7"/>
      <c r="AC48" s="7"/>
      <c r="AD48" s="7"/>
      <c r="AE48" s="7"/>
      <c r="AF48" s="7"/>
      <c r="AG48" s="7"/>
      <c r="AH48" s="67"/>
      <c r="AI48" s="1"/>
    </row>
    <row r="49" spans="1:35" s="51" customFormat="1" ht="25.5" customHeight="1" x14ac:dyDescent="0.15">
      <c r="A49" s="19"/>
      <c r="B49" s="19"/>
      <c r="C49" s="19"/>
      <c r="D49" s="19"/>
      <c r="E49" s="19"/>
      <c r="F49" s="17"/>
      <c r="G49" s="17"/>
      <c r="H49" s="17"/>
      <c r="I49" s="17"/>
      <c r="J49" s="17"/>
      <c r="K49" s="17"/>
      <c r="L49" s="17"/>
      <c r="M49" s="17"/>
      <c r="N49" s="17"/>
      <c r="O49" s="17"/>
      <c r="P49" s="17"/>
      <c r="Q49" s="17"/>
      <c r="R49" s="17"/>
      <c r="S49" s="17"/>
      <c r="T49" s="17"/>
      <c r="U49" s="17"/>
      <c r="V49" s="17"/>
      <c r="W49" s="17"/>
      <c r="X49" s="7"/>
      <c r="Y49" s="7"/>
      <c r="Z49" s="7"/>
      <c r="AA49" s="7"/>
      <c r="AB49" s="7"/>
      <c r="AC49" s="7"/>
      <c r="AD49" s="7"/>
      <c r="AE49" s="7"/>
      <c r="AF49" s="7"/>
      <c r="AG49" s="7"/>
      <c r="AH49" s="67"/>
      <c r="AI49" s="1"/>
    </row>
    <row r="50" spans="1:35" s="51" customFormat="1" ht="30" customHeight="1" x14ac:dyDescent="0.15">
      <c r="A50" s="19"/>
      <c r="B50" s="19"/>
      <c r="C50" s="19"/>
      <c r="D50" s="19"/>
      <c r="E50" s="19"/>
      <c r="F50" s="23"/>
      <c r="G50" s="23"/>
      <c r="H50" s="23"/>
      <c r="I50" s="23"/>
      <c r="J50" s="23"/>
      <c r="K50" s="23"/>
      <c r="L50" s="23"/>
      <c r="M50" s="23"/>
      <c r="N50" s="23"/>
      <c r="O50" s="23"/>
      <c r="P50" s="23"/>
      <c r="Q50" s="23"/>
      <c r="R50" s="23"/>
      <c r="S50" s="23"/>
      <c r="T50" s="23"/>
      <c r="U50" s="23"/>
      <c r="V50" s="17"/>
      <c r="W50" s="17"/>
      <c r="X50" s="7"/>
      <c r="Y50" s="7"/>
      <c r="Z50" s="7"/>
      <c r="AA50" s="7"/>
      <c r="AB50" s="7"/>
      <c r="AC50" s="7"/>
      <c r="AD50" s="7"/>
      <c r="AE50" s="7"/>
      <c r="AF50" s="7"/>
      <c r="AG50" s="7"/>
      <c r="AH50" s="67"/>
      <c r="AI50" s="1"/>
    </row>
    <row r="51" spans="1:35" s="51" customFormat="1" ht="30" customHeight="1" x14ac:dyDescent="0.15">
      <c r="A51" s="19"/>
      <c r="B51" s="19"/>
      <c r="C51" s="19"/>
      <c r="D51" s="19"/>
      <c r="E51" s="19"/>
      <c r="F51" s="17"/>
      <c r="G51" s="17"/>
      <c r="H51" s="17"/>
      <c r="I51" s="17"/>
      <c r="J51" s="17"/>
      <c r="K51" s="17"/>
      <c r="L51" s="17"/>
      <c r="M51" s="17"/>
      <c r="N51" s="17"/>
      <c r="O51" s="17"/>
      <c r="P51" s="17"/>
      <c r="Q51" s="17"/>
      <c r="R51" s="17"/>
      <c r="S51" s="17"/>
      <c r="T51" s="17"/>
      <c r="U51" s="17"/>
      <c r="V51" s="8"/>
      <c r="W51" s="8"/>
      <c r="X51" s="7"/>
      <c r="Y51" s="7"/>
      <c r="Z51" s="7"/>
      <c r="AA51" s="7"/>
      <c r="AB51" s="7"/>
      <c r="AC51" s="7"/>
      <c r="AD51" s="7"/>
      <c r="AE51" s="7"/>
      <c r="AF51" s="7"/>
      <c r="AG51" s="7"/>
      <c r="AH51" s="69"/>
      <c r="AI51" s="68"/>
    </row>
    <row r="52" spans="1:35" ht="6"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12"/>
    </row>
    <row r="53" spans="1:35" ht="13.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1:35" ht="13.5" customHeight="1" x14ac:dyDescent="0.15"/>
    <row r="55" spans="1:35" ht="13.5" customHeight="1" x14ac:dyDescent="0.15"/>
  </sheetData>
  <mergeCells count="31">
    <mergeCell ref="A4:AG4"/>
    <mergeCell ref="V12:W12"/>
    <mergeCell ref="W24:Z25"/>
    <mergeCell ref="D25:E25"/>
    <mergeCell ref="J25:R25"/>
    <mergeCell ref="B16:F16"/>
    <mergeCell ref="K16:P19"/>
    <mergeCell ref="B17:F17"/>
    <mergeCell ref="H17:I18"/>
    <mergeCell ref="B18:F18"/>
    <mergeCell ref="B19:F19"/>
    <mergeCell ref="B24:C25"/>
    <mergeCell ref="D24:E24"/>
    <mergeCell ref="G24:H25"/>
    <mergeCell ref="J24:R24"/>
    <mergeCell ref="T24:U25"/>
    <mergeCell ref="X1:AG1"/>
    <mergeCell ref="A3:B3"/>
    <mergeCell ref="C3:R3"/>
    <mergeCell ref="S3:U3"/>
    <mergeCell ref="V3:W3"/>
    <mergeCell ref="X3:Y3"/>
    <mergeCell ref="Z3:AG3"/>
    <mergeCell ref="A8:A13"/>
    <mergeCell ref="V7:W7"/>
    <mergeCell ref="V8:W8"/>
    <mergeCell ref="V9:W9"/>
    <mergeCell ref="V10:W10"/>
    <mergeCell ref="V11:W11"/>
    <mergeCell ref="B7:U7"/>
    <mergeCell ref="V13:W13"/>
  </mergeCells>
  <phoneticPr fontId="1"/>
  <printOptions horizontalCentered="1"/>
  <pageMargins left="0.47244094488188981" right="0.23622047244094491" top="0.39370078740157483" bottom="0.11811023622047245" header="0.31496062992125984" footer="0.11811023622047245"/>
  <pageSetup paperSize="9" scale="86" fitToHeight="0" orientation="portrait" horizontalDpi="1200" verticalDpi="1200" r:id="rId1"/>
  <headerFooter alignWithMargins="0">
    <oddFooter>&amp;R&amp;"ＭＳ Ｐ明朝,標準"&amp;G　山形県</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view="pageBreakPreview" zoomScale="90" zoomScaleNormal="80" zoomScaleSheetLayoutView="90" workbookViewId="0">
      <selection activeCell="AK20" sqref="AK20"/>
    </sheetView>
  </sheetViews>
  <sheetFormatPr defaultRowHeight="13.5" x14ac:dyDescent="0.15"/>
  <cols>
    <col min="1" max="1" width="4.125" style="1" customWidth="1"/>
    <col min="2" max="2" width="3.25" style="1" customWidth="1"/>
    <col min="3" max="4" width="8.625" style="1" customWidth="1"/>
    <col min="5" max="22" width="2.625" style="1" customWidth="1"/>
    <col min="23" max="23" width="18" style="1" customWidth="1"/>
    <col min="24" max="33" width="2.375" style="1" customWidth="1"/>
    <col min="34" max="34" width="11.375" style="11" customWidth="1"/>
    <col min="35" max="16384" width="9" style="1"/>
  </cols>
  <sheetData>
    <row r="1" spans="1:35" x14ac:dyDescent="0.15">
      <c r="X1" s="121" t="s">
        <v>33</v>
      </c>
      <c r="Y1" s="122"/>
      <c r="Z1" s="122"/>
      <c r="AA1" s="122"/>
      <c r="AB1" s="122"/>
      <c r="AC1" s="122"/>
      <c r="AD1" s="122"/>
      <c r="AE1" s="122"/>
      <c r="AF1" s="122"/>
      <c r="AG1" s="123"/>
    </row>
    <row r="2" spans="1:35" ht="5.25" customHeight="1" x14ac:dyDescent="0.15">
      <c r="X2" s="10"/>
      <c r="Y2" s="10"/>
      <c r="Z2" s="10"/>
      <c r="AA2" s="10"/>
      <c r="AB2" s="10"/>
      <c r="AC2" s="10"/>
      <c r="AD2" s="10"/>
      <c r="AE2" s="10"/>
      <c r="AF2" s="10"/>
      <c r="AG2" s="10"/>
    </row>
    <row r="3" spans="1:35" ht="33" customHeight="1" x14ac:dyDescent="0.15">
      <c r="A3" s="124" t="s">
        <v>0</v>
      </c>
      <c r="B3" s="125"/>
      <c r="C3" s="126">
        <f>参考様式第1号!C3</f>
        <v>0</v>
      </c>
      <c r="D3" s="127"/>
      <c r="E3" s="127"/>
      <c r="F3" s="127"/>
      <c r="G3" s="127"/>
      <c r="H3" s="127"/>
      <c r="I3" s="127"/>
      <c r="J3" s="127"/>
      <c r="K3" s="127"/>
      <c r="L3" s="127"/>
      <c r="M3" s="127"/>
      <c r="N3" s="127"/>
      <c r="O3" s="127"/>
      <c r="P3" s="127"/>
      <c r="Q3" s="127"/>
      <c r="R3" s="128"/>
      <c r="S3" s="129" t="s">
        <v>1</v>
      </c>
      <c r="T3" s="130"/>
      <c r="U3" s="131"/>
      <c r="V3" s="132">
        <f>参考様式第1号!V3</f>
        <v>0</v>
      </c>
      <c r="W3" s="133"/>
      <c r="X3" s="134" t="s">
        <v>19</v>
      </c>
      <c r="Y3" s="134"/>
      <c r="Z3" s="133">
        <f>参考様式第1号!Z3</f>
        <v>0</v>
      </c>
      <c r="AA3" s="133"/>
      <c r="AB3" s="133"/>
      <c r="AC3" s="133"/>
      <c r="AD3" s="133"/>
      <c r="AE3" s="133"/>
      <c r="AF3" s="133"/>
      <c r="AG3" s="135"/>
    </row>
    <row r="4" spans="1:35" ht="36.75" customHeight="1" x14ac:dyDescent="0.15">
      <c r="A4" s="287" t="s">
        <v>139</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9"/>
    </row>
    <row r="5" spans="1:35" ht="14.25" customHeight="1" x14ac:dyDescent="0.15">
      <c r="A5" s="48"/>
      <c r="B5" s="49"/>
      <c r="C5" s="49"/>
      <c r="D5" s="49"/>
      <c r="E5" s="49"/>
      <c r="F5" s="49"/>
      <c r="G5" s="49"/>
      <c r="H5" s="49"/>
      <c r="I5" s="49"/>
      <c r="J5" s="49"/>
      <c r="K5" s="49"/>
      <c r="L5" s="49"/>
      <c r="M5" s="49"/>
      <c r="N5" s="49"/>
      <c r="O5" s="49"/>
      <c r="P5" s="49"/>
      <c r="Q5" s="49"/>
      <c r="R5" s="49"/>
      <c r="S5" s="49"/>
      <c r="T5" s="49"/>
      <c r="U5" s="49"/>
      <c r="V5" s="49"/>
      <c r="W5" s="49"/>
      <c r="X5" s="184" t="s">
        <v>36</v>
      </c>
      <c r="Y5" s="184"/>
      <c r="Z5" s="184"/>
      <c r="AA5" s="184"/>
      <c r="AB5" s="184"/>
      <c r="AC5" s="184"/>
      <c r="AD5" s="184"/>
      <c r="AE5" s="184"/>
      <c r="AF5" s="184"/>
      <c r="AG5" s="185"/>
    </row>
    <row r="6" spans="1:35" ht="22.5" customHeight="1" x14ac:dyDescent="0.15">
      <c r="A6" s="43"/>
      <c r="B6" s="44"/>
      <c r="C6" s="44"/>
      <c r="D6" s="44"/>
      <c r="E6" s="70" t="s">
        <v>118</v>
      </c>
      <c r="F6" s="290" t="s">
        <v>140</v>
      </c>
      <c r="G6" s="291"/>
      <c r="H6" s="291"/>
      <c r="I6" s="291"/>
      <c r="J6" s="291"/>
      <c r="K6" s="291"/>
      <c r="L6" s="291"/>
      <c r="M6" s="291"/>
      <c r="N6" s="290" t="s">
        <v>105</v>
      </c>
      <c r="O6" s="291"/>
      <c r="P6" s="291"/>
      <c r="Q6" s="291"/>
      <c r="R6" s="291"/>
      <c r="S6" s="291"/>
      <c r="T6" s="291"/>
      <c r="U6" s="292"/>
      <c r="V6" s="175" t="s">
        <v>141</v>
      </c>
      <c r="W6" s="176"/>
      <c r="X6" s="174" t="s">
        <v>17</v>
      </c>
      <c r="Y6" s="175"/>
      <c r="Z6" s="175"/>
      <c r="AA6" s="175"/>
      <c r="AB6" s="175"/>
      <c r="AC6" s="175"/>
      <c r="AD6" s="175"/>
      <c r="AE6" s="175"/>
      <c r="AF6" s="175"/>
      <c r="AG6" s="176"/>
    </row>
    <row r="7" spans="1:35" ht="18.75" customHeight="1" x14ac:dyDescent="0.15">
      <c r="A7" s="71" t="s">
        <v>119</v>
      </c>
      <c r="B7" s="45"/>
      <c r="C7" s="45"/>
      <c r="D7" s="45"/>
      <c r="E7" s="46"/>
      <c r="F7" s="171" t="s">
        <v>45</v>
      </c>
      <c r="G7" s="172"/>
      <c r="H7" s="172"/>
      <c r="I7" s="172"/>
      <c r="J7" s="172"/>
      <c r="K7" s="172"/>
      <c r="L7" s="172"/>
      <c r="M7" s="173"/>
      <c r="N7" s="171" t="s">
        <v>116</v>
      </c>
      <c r="O7" s="172"/>
      <c r="P7" s="172"/>
      <c r="Q7" s="172"/>
      <c r="R7" s="172"/>
      <c r="S7" s="172"/>
      <c r="T7" s="172"/>
      <c r="U7" s="173"/>
      <c r="V7" s="171" t="s">
        <v>117</v>
      </c>
      <c r="W7" s="173"/>
      <c r="X7" s="177"/>
      <c r="Y7" s="178"/>
      <c r="Z7" s="178"/>
      <c r="AA7" s="178"/>
      <c r="AB7" s="178"/>
      <c r="AC7" s="178"/>
      <c r="AD7" s="178"/>
      <c r="AE7" s="178"/>
      <c r="AF7" s="178"/>
      <c r="AG7" s="179"/>
    </row>
    <row r="8" spans="1:35" s="51" customFormat="1" ht="20.100000000000001" customHeight="1" x14ac:dyDescent="0.15">
      <c r="A8" s="293" t="s">
        <v>23</v>
      </c>
      <c r="B8" s="294"/>
      <c r="C8" s="294"/>
      <c r="D8" s="294"/>
      <c r="E8" s="295"/>
      <c r="F8" s="296">
        <f>SUM(F9:M11)</f>
        <v>0</v>
      </c>
      <c r="G8" s="307"/>
      <c r="H8" s="307"/>
      <c r="I8" s="307"/>
      <c r="J8" s="307"/>
      <c r="K8" s="307"/>
      <c r="L8" s="307"/>
      <c r="M8" s="297"/>
      <c r="N8" s="296">
        <f>SUM(N9:U11)</f>
        <v>0</v>
      </c>
      <c r="O8" s="307"/>
      <c r="P8" s="307"/>
      <c r="Q8" s="307"/>
      <c r="R8" s="307"/>
      <c r="S8" s="307"/>
      <c r="T8" s="307"/>
      <c r="U8" s="297"/>
      <c r="V8" s="296">
        <f>SUM(V9:W11)</f>
        <v>0</v>
      </c>
      <c r="W8" s="297"/>
      <c r="X8" s="298">
        <f>F8+N8+V8</f>
        <v>0</v>
      </c>
      <c r="Y8" s="299"/>
      <c r="Z8" s="299"/>
      <c r="AA8" s="299"/>
      <c r="AB8" s="299"/>
      <c r="AC8" s="299"/>
      <c r="AD8" s="299"/>
      <c r="AE8" s="299"/>
      <c r="AF8" s="299"/>
      <c r="AG8" s="300"/>
      <c r="AH8" s="54">
        <f>SUM(X9:AG11)</f>
        <v>0</v>
      </c>
      <c r="AI8" s="55" t="s">
        <v>27</v>
      </c>
    </row>
    <row r="9" spans="1:35" s="51" customFormat="1" ht="20.100000000000001" customHeight="1" x14ac:dyDescent="0.15">
      <c r="A9" s="72"/>
      <c r="B9" s="314" t="s">
        <v>98</v>
      </c>
      <c r="C9" s="315"/>
      <c r="D9" s="315"/>
      <c r="E9" s="316"/>
      <c r="F9" s="194"/>
      <c r="G9" s="260"/>
      <c r="H9" s="260"/>
      <c r="I9" s="260"/>
      <c r="J9" s="260"/>
      <c r="K9" s="260"/>
      <c r="L9" s="260"/>
      <c r="M9" s="195"/>
      <c r="N9" s="194"/>
      <c r="O9" s="260"/>
      <c r="P9" s="260"/>
      <c r="Q9" s="260"/>
      <c r="R9" s="260"/>
      <c r="S9" s="260"/>
      <c r="T9" s="260"/>
      <c r="U9" s="195"/>
      <c r="V9" s="194"/>
      <c r="W9" s="195"/>
      <c r="X9" s="168">
        <f>SUM(F9:W9)</f>
        <v>0</v>
      </c>
      <c r="Y9" s="169"/>
      <c r="Z9" s="169"/>
      <c r="AA9" s="169"/>
      <c r="AB9" s="169"/>
      <c r="AC9" s="169"/>
      <c r="AD9" s="169"/>
      <c r="AE9" s="169"/>
      <c r="AF9" s="169"/>
      <c r="AG9" s="170"/>
      <c r="AH9" s="57"/>
      <c r="AI9" s="55"/>
    </row>
    <row r="10" spans="1:35" s="51" customFormat="1" ht="20.100000000000001" customHeight="1" x14ac:dyDescent="0.15">
      <c r="A10" s="72"/>
      <c r="B10" s="314" t="s">
        <v>99</v>
      </c>
      <c r="C10" s="315"/>
      <c r="D10" s="315"/>
      <c r="E10" s="316"/>
      <c r="F10" s="186"/>
      <c r="G10" s="227"/>
      <c r="H10" s="227"/>
      <c r="I10" s="227"/>
      <c r="J10" s="227"/>
      <c r="K10" s="227"/>
      <c r="L10" s="227"/>
      <c r="M10" s="187"/>
      <c r="N10" s="186"/>
      <c r="O10" s="227"/>
      <c r="P10" s="227"/>
      <c r="Q10" s="227"/>
      <c r="R10" s="227"/>
      <c r="S10" s="227"/>
      <c r="T10" s="227"/>
      <c r="U10" s="187"/>
      <c r="V10" s="186"/>
      <c r="W10" s="187"/>
      <c r="X10" s="198">
        <f>SUM(F10:W10)</f>
        <v>0</v>
      </c>
      <c r="Y10" s="199"/>
      <c r="Z10" s="199"/>
      <c r="AA10" s="199"/>
      <c r="AB10" s="199"/>
      <c r="AC10" s="199"/>
      <c r="AD10" s="199"/>
      <c r="AE10" s="199"/>
      <c r="AF10" s="199"/>
      <c r="AG10" s="200"/>
      <c r="AH10" s="57"/>
      <c r="AI10" s="55"/>
    </row>
    <row r="11" spans="1:35" s="51" customFormat="1" ht="20.100000000000001" customHeight="1" x14ac:dyDescent="0.15">
      <c r="A11" s="72"/>
      <c r="B11" s="246" t="s">
        <v>100</v>
      </c>
      <c r="C11" s="247"/>
      <c r="D11" s="247"/>
      <c r="E11" s="248"/>
      <c r="F11" s="196"/>
      <c r="G11" s="317"/>
      <c r="H11" s="317"/>
      <c r="I11" s="317"/>
      <c r="J11" s="317"/>
      <c r="K11" s="317"/>
      <c r="L11" s="317"/>
      <c r="M11" s="197"/>
      <c r="N11" s="196"/>
      <c r="O11" s="317"/>
      <c r="P11" s="317"/>
      <c r="Q11" s="317"/>
      <c r="R11" s="317"/>
      <c r="S11" s="317"/>
      <c r="T11" s="317"/>
      <c r="U11" s="197"/>
      <c r="V11" s="196"/>
      <c r="W11" s="197"/>
      <c r="X11" s="201">
        <f>SUM(F11:W11)</f>
        <v>0</v>
      </c>
      <c r="Y11" s="202"/>
      <c r="Z11" s="202"/>
      <c r="AA11" s="202"/>
      <c r="AB11" s="202"/>
      <c r="AC11" s="202"/>
      <c r="AD11" s="202"/>
      <c r="AE11" s="202"/>
      <c r="AF11" s="202"/>
      <c r="AG11" s="203"/>
      <c r="AH11" s="57"/>
      <c r="AI11" s="55"/>
    </row>
    <row r="12" spans="1:35" s="51" customFormat="1" ht="20.100000000000001" customHeight="1" x14ac:dyDescent="0.15">
      <c r="A12" s="301" t="s">
        <v>7</v>
      </c>
      <c r="B12" s="302"/>
      <c r="C12" s="302"/>
      <c r="D12" s="302"/>
      <c r="E12" s="303"/>
      <c r="F12" s="304">
        <f>SUM(F13:M15)</f>
        <v>0</v>
      </c>
      <c r="G12" s="305"/>
      <c r="H12" s="305"/>
      <c r="I12" s="305"/>
      <c r="J12" s="305"/>
      <c r="K12" s="305"/>
      <c r="L12" s="305"/>
      <c r="M12" s="306"/>
      <c r="N12" s="296">
        <f>SUM(N13:U15)</f>
        <v>0</v>
      </c>
      <c r="O12" s="307"/>
      <c r="P12" s="307"/>
      <c r="Q12" s="307"/>
      <c r="R12" s="307"/>
      <c r="S12" s="307"/>
      <c r="T12" s="307"/>
      <c r="U12" s="297"/>
      <c r="V12" s="305">
        <f>SUM(V13:W15)</f>
        <v>0</v>
      </c>
      <c r="W12" s="306"/>
      <c r="X12" s="308">
        <f>F12+N12+V12</f>
        <v>0</v>
      </c>
      <c r="Y12" s="309"/>
      <c r="Z12" s="309"/>
      <c r="AA12" s="309"/>
      <c r="AB12" s="309"/>
      <c r="AC12" s="309"/>
      <c r="AD12" s="309"/>
      <c r="AE12" s="309"/>
      <c r="AF12" s="309"/>
      <c r="AG12" s="310"/>
      <c r="AH12" s="54">
        <f>SUM(X13:AG15)</f>
        <v>0</v>
      </c>
      <c r="AI12" s="55" t="s">
        <v>27</v>
      </c>
    </row>
    <row r="13" spans="1:35" s="51" customFormat="1" ht="20.100000000000001" customHeight="1" x14ac:dyDescent="0.15">
      <c r="A13" s="72"/>
      <c r="B13" s="314" t="s">
        <v>28</v>
      </c>
      <c r="C13" s="315"/>
      <c r="D13" s="315"/>
      <c r="E13" s="316"/>
      <c r="F13" s="186"/>
      <c r="G13" s="227"/>
      <c r="H13" s="227"/>
      <c r="I13" s="227"/>
      <c r="J13" s="227"/>
      <c r="K13" s="227"/>
      <c r="L13" s="227"/>
      <c r="M13" s="187"/>
      <c r="N13" s="186"/>
      <c r="O13" s="227"/>
      <c r="P13" s="227"/>
      <c r="Q13" s="227"/>
      <c r="R13" s="227"/>
      <c r="S13" s="227"/>
      <c r="T13" s="227"/>
      <c r="U13" s="187"/>
      <c r="V13" s="186"/>
      <c r="W13" s="187"/>
      <c r="X13" s="198">
        <f>F13+N13+V13</f>
        <v>0</v>
      </c>
      <c r="Y13" s="199"/>
      <c r="Z13" s="199"/>
      <c r="AA13" s="199"/>
      <c r="AB13" s="199"/>
      <c r="AC13" s="199"/>
      <c r="AD13" s="199"/>
      <c r="AE13" s="199"/>
      <c r="AF13" s="199"/>
      <c r="AG13" s="200"/>
      <c r="AH13" s="57"/>
      <c r="AI13" s="55"/>
    </row>
    <row r="14" spans="1:35" s="51" customFormat="1" ht="20.100000000000001" customHeight="1" x14ac:dyDescent="0.15">
      <c r="A14" s="72"/>
      <c r="B14" s="314" t="s">
        <v>29</v>
      </c>
      <c r="C14" s="315"/>
      <c r="D14" s="315"/>
      <c r="E14" s="316"/>
      <c r="F14" s="186"/>
      <c r="G14" s="227"/>
      <c r="H14" s="227"/>
      <c r="I14" s="227"/>
      <c r="J14" s="227"/>
      <c r="K14" s="227"/>
      <c r="L14" s="227"/>
      <c r="M14" s="187"/>
      <c r="N14" s="186"/>
      <c r="O14" s="227"/>
      <c r="P14" s="227"/>
      <c r="Q14" s="227"/>
      <c r="R14" s="227"/>
      <c r="S14" s="227"/>
      <c r="T14" s="227"/>
      <c r="U14" s="187"/>
      <c r="V14" s="186"/>
      <c r="W14" s="187"/>
      <c r="X14" s="198">
        <f>F14+N14+V14</f>
        <v>0</v>
      </c>
      <c r="Y14" s="199"/>
      <c r="Z14" s="199"/>
      <c r="AA14" s="199"/>
      <c r="AB14" s="199"/>
      <c r="AC14" s="199"/>
      <c r="AD14" s="199"/>
      <c r="AE14" s="199"/>
      <c r="AF14" s="199"/>
      <c r="AG14" s="200"/>
      <c r="AH14" s="57"/>
      <c r="AI14" s="55"/>
    </row>
    <row r="15" spans="1:35" s="51" customFormat="1" ht="20.100000000000001" customHeight="1" x14ac:dyDescent="0.15">
      <c r="A15" s="73"/>
      <c r="B15" s="246" t="s">
        <v>30</v>
      </c>
      <c r="C15" s="247"/>
      <c r="D15" s="247"/>
      <c r="E15" s="248"/>
      <c r="F15" s="328"/>
      <c r="G15" s="329"/>
      <c r="H15" s="329"/>
      <c r="I15" s="329"/>
      <c r="J15" s="329"/>
      <c r="K15" s="329"/>
      <c r="L15" s="329"/>
      <c r="M15" s="330"/>
      <c r="N15" s="328"/>
      <c r="O15" s="329"/>
      <c r="P15" s="329"/>
      <c r="Q15" s="329"/>
      <c r="R15" s="329"/>
      <c r="S15" s="329"/>
      <c r="T15" s="329"/>
      <c r="U15" s="330"/>
      <c r="V15" s="328"/>
      <c r="W15" s="330"/>
      <c r="X15" s="191">
        <f>F15+N15+V15</f>
        <v>0</v>
      </c>
      <c r="Y15" s="192"/>
      <c r="Z15" s="192"/>
      <c r="AA15" s="192"/>
      <c r="AB15" s="192"/>
      <c r="AC15" s="192"/>
      <c r="AD15" s="192"/>
      <c r="AE15" s="192"/>
      <c r="AF15" s="192"/>
      <c r="AG15" s="193"/>
      <c r="AH15" s="57"/>
      <c r="AI15" s="55"/>
    </row>
    <row r="16" spans="1:35" s="51" customFormat="1" ht="20.100000000000001" customHeight="1" x14ac:dyDescent="0.15">
      <c r="A16" s="321" t="s">
        <v>8</v>
      </c>
      <c r="B16" s="322"/>
      <c r="C16" s="322"/>
      <c r="D16" s="322"/>
      <c r="E16" s="323"/>
      <c r="F16" s="327">
        <f>F8-F12</f>
        <v>0</v>
      </c>
      <c r="G16" s="324"/>
      <c r="H16" s="324"/>
      <c r="I16" s="324"/>
      <c r="J16" s="324"/>
      <c r="K16" s="324"/>
      <c r="L16" s="324"/>
      <c r="M16" s="325"/>
      <c r="N16" s="327">
        <f>N8-N12</f>
        <v>0</v>
      </c>
      <c r="O16" s="324"/>
      <c r="P16" s="324"/>
      <c r="Q16" s="324"/>
      <c r="R16" s="324"/>
      <c r="S16" s="324"/>
      <c r="T16" s="324"/>
      <c r="U16" s="325"/>
      <c r="V16" s="324">
        <f>V8-V12</f>
        <v>0</v>
      </c>
      <c r="W16" s="325"/>
      <c r="X16" s="237">
        <f>SUM(F16:W16)</f>
        <v>0</v>
      </c>
      <c r="Y16" s="238"/>
      <c r="Z16" s="238"/>
      <c r="AA16" s="238"/>
      <c r="AB16" s="238"/>
      <c r="AC16" s="238"/>
      <c r="AD16" s="238"/>
      <c r="AE16" s="238"/>
      <c r="AF16" s="238"/>
      <c r="AG16" s="239"/>
      <c r="AH16" s="57"/>
      <c r="AI16" s="55"/>
    </row>
    <row r="17" spans="1:35" s="51" customFormat="1" ht="20.100000000000001" customHeight="1" x14ac:dyDescent="0.15">
      <c r="A17" s="243" t="s">
        <v>35</v>
      </c>
      <c r="B17" s="244"/>
      <c r="C17" s="244"/>
      <c r="D17" s="244"/>
      <c r="E17" s="326"/>
      <c r="F17" s="296">
        <f>SUM(F18,F22,F23,F24)</f>
        <v>0</v>
      </c>
      <c r="G17" s="307"/>
      <c r="H17" s="307"/>
      <c r="I17" s="307"/>
      <c r="J17" s="307"/>
      <c r="K17" s="307"/>
      <c r="L17" s="307"/>
      <c r="M17" s="297"/>
      <c r="N17" s="296">
        <f>SUM(N18,N22,N23,N24)</f>
        <v>0</v>
      </c>
      <c r="O17" s="307"/>
      <c r="P17" s="307"/>
      <c r="Q17" s="307"/>
      <c r="R17" s="307"/>
      <c r="S17" s="307"/>
      <c r="T17" s="307"/>
      <c r="U17" s="297"/>
      <c r="V17" s="307">
        <f>SUM(V18,V22,V23,V24)</f>
        <v>0</v>
      </c>
      <c r="W17" s="297"/>
      <c r="X17" s="298">
        <f>SUM(F17:W17)</f>
        <v>0</v>
      </c>
      <c r="Y17" s="299"/>
      <c r="Z17" s="299"/>
      <c r="AA17" s="299"/>
      <c r="AB17" s="299"/>
      <c r="AC17" s="299"/>
      <c r="AD17" s="299"/>
      <c r="AE17" s="299"/>
      <c r="AF17" s="299"/>
      <c r="AG17" s="300"/>
      <c r="AH17" s="64">
        <f>SUM(X18:AG23)</f>
        <v>0</v>
      </c>
      <c r="AI17" s="55" t="s">
        <v>27</v>
      </c>
    </row>
    <row r="18" spans="1:35" s="51" customFormat="1" ht="20.100000000000001" customHeight="1" x14ac:dyDescent="0.15">
      <c r="A18" s="160"/>
      <c r="B18" s="251" t="s">
        <v>24</v>
      </c>
      <c r="C18" s="252"/>
      <c r="D18" s="252"/>
      <c r="E18" s="253"/>
      <c r="F18" s="264">
        <f>SUM(F19:M21)</f>
        <v>0</v>
      </c>
      <c r="G18" s="265"/>
      <c r="H18" s="265"/>
      <c r="I18" s="265"/>
      <c r="J18" s="265"/>
      <c r="K18" s="265"/>
      <c r="L18" s="265"/>
      <c r="M18" s="266"/>
      <c r="N18" s="264">
        <f>SUM(N19:U21)</f>
        <v>0</v>
      </c>
      <c r="O18" s="265"/>
      <c r="P18" s="265"/>
      <c r="Q18" s="265"/>
      <c r="R18" s="265"/>
      <c r="S18" s="265"/>
      <c r="T18" s="265"/>
      <c r="U18" s="266"/>
      <c r="V18" s="264">
        <f>SUM(V19:W21)</f>
        <v>0</v>
      </c>
      <c r="W18" s="266"/>
      <c r="X18" s="228">
        <f t="shared" ref="X18:X22" si="0">SUM(F18:W18)</f>
        <v>0</v>
      </c>
      <c r="Y18" s="229"/>
      <c r="Z18" s="229"/>
      <c r="AA18" s="229"/>
      <c r="AB18" s="229"/>
      <c r="AC18" s="229"/>
      <c r="AD18" s="229"/>
      <c r="AE18" s="229"/>
      <c r="AF18" s="229"/>
      <c r="AG18" s="230"/>
      <c r="AH18" s="57"/>
      <c r="AI18" s="55"/>
    </row>
    <row r="19" spans="1:35" s="51" customFormat="1" ht="20.100000000000001" customHeight="1" x14ac:dyDescent="0.15">
      <c r="A19" s="160"/>
      <c r="B19" s="74"/>
      <c r="C19" s="224"/>
      <c r="D19" s="225"/>
      <c r="E19" s="226"/>
      <c r="F19" s="186"/>
      <c r="G19" s="227"/>
      <c r="H19" s="227"/>
      <c r="I19" s="227"/>
      <c r="J19" s="227"/>
      <c r="K19" s="227"/>
      <c r="L19" s="227"/>
      <c r="M19" s="187"/>
      <c r="N19" s="186"/>
      <c r="O19" s="227"/>
      <c r="P19" s="227"/>
      <c r="Q19" s="227"/>
      <c r="R19" s="227"/>
      <c r="S19" s="227"/>
      <c r="T19" s="227"/>
      <c r="U19" s="187"/>
      <c r="V19" s="186"/>
      <c r="W19" s="187"/>
      <c r="X19" s="198">
        <f t="shared" si="0"/>
        <v>0</v>
      </c>
      <c r="Y19" s="199"/>
      <c r="Z19" s="199"/>
      <c r="AA19" s="199"/>
      <c r="AB19" s="199"/>
      <c r="AC19" s="199"/>
      <c r="AD19" s="199"/>
      <c r="AE19" s="199"/>
      <c r="AF19" s="199"/>
      <c r="AG19" s="200"/>
      <c r="AH19" s="57"/>
      <c r="AI19" s="55"/>
    </row>
    <row r="20" spans="1:35" s="51" customFormat="1" ht="20.100000000000001" customHeight="1" x14ac:dyDescent="0.15">
      <c r="A20" s="160"/>
      <c r="B20" s="74"/>
      <c r="C20" s="224"/>
      <c r="D20" s="225"/>
      <c r="E20" s="226"/>
      <c r="F20" s="186"/>
      <c r="G20" s="227"/>
      <c r="H20" s="227"/>
      <c r="I20" s="227"/>
      <c r="J20" s="227"/>
      <c r="K20" s="227"/>
      <c r="L20" s="227"/>
      <c r="M20" s="187"/>
      <c r="N20" s="186"/>
      <c r="O20" s="227"/>
      <c r="P20" s="227"/>
      <c r="Q20" s="227"/>
      <c r="R20" s="227"/>
      <c r="S20" s="227"/>
      <c r="T20" s="227"/>
      <c r="U20" s="187"/>
      <c r="V20" s="186"/>
      <c r="W20" s="187"/>
      <c r="X20" s="198">
        <f t="shared" si="0"/>
        <v>0</v>
      </c>
      <c r="Y20" s="199"/>
      <c r="Z20" s="199"/>
      <c r="AA20" s="199"/>
      <c r="AB20" s="199"/>
      <c r="AC20" s="199"/>
      <c r="AD20" s="199"/>
      <c r="AE20" s="199"/>
      <c r="AF20" s="199"/>
      <c r="AG20" s="200"/>
      <c r="AH20" s="57"/>
      <c r="AI20" s="55"/>
    </row>
    <row r="21" spans="1:35" s="51" customFormat="1" ht="20.100000000000001" customHeight="1" x14ac:dyDescent="0.15">
      <c r="A21" s="160"/>
      <c r="B21" s="75"/>
      <c r="C21" s="261"/>
      <c r="D21" s="262"/>
      <c r="E21" s="263"/>
      <c r="F21" s="165"/>
      <c r="G21" s="166"/>
      <c r="H21" s="166"/>
      <c r="I21" s="166"/>
      <c r="J21" s="166"/>
      <c r="K21" s="166"/>
      <c r="L21" s="166"/>
      <c r="M21" s="167"/>
      <c r="N21" s="165"/>
      <c r="O21" s="166"/>
      <c r="P21" s="166"/>
      <c r="Q21" s="166"/>
      <c r="R21" s="166"/>
      <c r="S21" s="166"/>
      <c r="T21" s="166"/>
      <c r="U21" s="167"/>
      <c r="V21" s="165"/>
      <c r="W21" s="167"/>
      <c r="X21" s="198">
        <f>SUM(F21:W21)</f>
        <v>0</v>
      </c>
      <c r="Y21" s="199"/>
      <c r="Z21" s="199"/>
      <c r="AA21" s="199"/>
      <c r="AB21" s="199"/>
      <c r="AC21" s="199"/>
      <c r="AD21" s="199"/>
      <c r="AE21" s="199"/>
      <c r="AF21" s="199"/>
      <c r="AG21" s="200"/>
      <c r="AH21" s="57"/>
      <c r="AI21" s="55"/>
    </row>
    <row r="22" spans="1:35" s="51" customFormat="1" ht="20.100000000000001" customHeight="1" x14ac:dyDescent="0.15">
      <c r="A22" s="160"/>
      <c r="B22" s="254" t="s">
        <v>25</v>
      </c>
      <c r="C22" s="255"/>
      <c r="D22" s="255"/>
      <c r="E22" s="256"/>
      <c r="F22" s="194"/>
      <c r="G22" s="260"/>
      <c r="H22" s="260"/>
      <c r="I22" s="260"/>
      <c r="J22" s="260"/>
      <c r="K22" s="260"/>
      <c r="L22" s="260"/>
      <c r="M22" s="195"/>
      <c r="N22" s="194"/>
      <c r="O22" s="260"/>
      <c r="P22" s="260"/>
      <c r="Q22" s="260"/>
      <c r="R22" s="260"/>
      <c r="S22" s="260"/>
      <c r="T22" s="260"/>
      <c r="U22" s="195"/>
      <c r="V22" s="194"/>
      <c r="W22" s="195"/>
      <c r="X22" s="168">
        <f t="shared" si="0"/>
        <v>0</v>
      </c>
      <c r="Y22" s="169"/>
      <c r="Z22" s="169"/>
      <c r="AA22" s="169"/>
      <c r="AB22" s="169"/>
      <c r="AC22" s="169"/>
      <c r="AD22" s="169"/>
      <c r="AE22" s="169"/>
      <c r="AF22" s="169"/>
      <c r="AG22" s="170"/>
      <c r="AH22" s="57"/>
      <c r="AI22" s="55"/>
    </row>
    <row r="23" spans="1:35" s="51" customFormat="1" ht="20.100000000000001" customHeight="1" x14ac:dyDescent="0.15">
      <c r="A23" s="160"/>
      <c r="B23" s="257" t="s">
        <v>26</v>
      </c>
      <c r="C23" s="258"/>
      <c r="D23" s="258"/>
      <c r="E23" s="259"/>
      <c r="F23" s="194"/>
      <c r="G23" s="260"/>
      <c r="H23" s="260"/>
      <c r="I23" s="260"/>
      <c r="J23" s="260"/>
      <c r="K23" s="260"/>
      <c r="L23" s="260"/>
      <c r="M23" s="195"/>
      <c r="N23" s="194"/>
      <c r="O23" s="260"/>
      <c r="P23" s="260"/>
      <c r="Q23" s="260"/>
      <c r="R23" s="260"/>
      <c r="S23" s="260"/>
      <c r="T23" s="260"/>
      <c r="U23" s="195"/>
      <c r="V23" s="194"/>
      <c r="W23" s="195"/>
      <c r="X23" s="168">
        <f t="shared" ref="X23:X25" si="1">SUM(F23:W23)</f>
        <v>0</v>
      </c>
      <c r="Y23" s="169"/>
      <c r="Z23" s="169"/>
      <c r="AA23" s="169"/>
      <c r="AB23" s="169"/>
      <c r="AC23" s="169"/>
      <c r="AD23" s="169"/>
      <c r="AE23" s="169"/>
      <c r="AF23" s="169"/>
      <c r="AG23" s="170"/>
      <c r="AH23" s="57"/>
      <c r="AI23" s="55"/>
    </row>
    <row r="24" spans="1:35" s="51" customFormat="1" ht="20.100000000000001" customHeight="1" x14ac:dyDescent="0.15">
      <c r="A24" s="161"/>
      <c r="B24" s="162" t="s">
        <v>46</v>
      </c>
      <c r="C24" s="163"/>
      <c r="D24" s="163"/>
      <c r="E24" s="164"/>
      <c r="F24" s="165">
        <f>第2号付表1!C38</f>
        <v>0</v>
      </c>
      <c r="G24" s="166"/>
      <c r="H24" s="166"/>
      <c r="I24" s="166"/>
      <c r="J24" s="166"/>
      <c r="K24" s="166"/>
      <c r="L24" s="166"/>
      <c r="M24" s="167"/>
      <c r="N24" s="165">
        <f>第2号付表1!D38</f>
        <v>0</v>
      </c>
      <c r="O24" s="166"/>
      <c r="P24" s="166"/>
      <c r="Q24" s="166"/>
      <c r="R24" s="166"/>
      <c r="S24" s="166"/>
      <c r="T24" s="166"/>
      <c r="U24" s="167"/>
      <c r="V24" s="165">
        <f>第2号付表1!E38</f>
        <v>0</v>
      </c>
      <c r="W24" s="167"/>
      <c r="X24" s="168">
        <f>SUM(F24:W24)</f>
        <v>0</v>
      </c>
      <c r="Y24" s="169"/>
      <c r="Z24" s="169"/>
      <c r="AA24" s="169"/>
      <c r="AB24" s="169"/>
      <c r="AC24" s="169"/>
      <c r="AD24" s="169"/>
      <c r="AE24" s="169"/>
      <c r="AF24" s="169"/>
      <c r="AG24" s="170"/>
      <c r="AH24" s="57">
        <f>第2号付表1!F38</f>
        <v>0</v>
      </c>
      <c r="AI24" s="55" t="s">
        <v>44</v>
      </c>
    </row>
    <row r="25" spans="1:35" s="51" customFormat="1" ht="20.100000000000001" customHeight="1" x14ac:dyDescent="0.15">
      <c r="A25" s="321" t="s">
        <v>14</v>
      </c>
      <c r="B25" s="322"/>
      <c r="C25" s="322"/>
      <c r="D25" s="322"/>
      <c r="E25" s="323"/>
      <c r="F25" s="327">
        <f>F16-F17</f>
        <v>0</v>
      </c>
      <c r="G25" s="324"/>
      <c r="H25" s="324"/>
      <c r="I25" s="324"/>
      <c r="J25" s="324"/>
      <c r="K25" s="324"/>
      <c r="L25" s="324"/>
      <c r="M25" s="325"/>
      <c r="N25" s="327">
        <f>N16-N17</f>
        <v>0</v>
      </c>
      <c r="O25" s="324"/>
      <c r="P25" s="324"/>
      <c r="Q25" s="324"/>
      <c r="R25" s="324"/>
      <c r="S25" s="324"/>
      <c r="T25" s="324"/>
      <c r="U25" s="325"/>
      <c r="V25" s="324">
        <f>V16-V17</f>
        <v>0</v>
      </c>
      <c r="W25" s="325"/>
      <c r="X25" s="237">
        <f t="shared" si="1"/>
        <v>0</v>
      </c>
      <c r="Y25" s="238"/>
      <c r="Z25" s="238"/>
      <c r="AA25" s="238"/>
      <c r="AB25" s="238"/>
      <c r="AC25" s="238"/>
      <c r="AD25" s="238"/>
      <c r="AE25" s="238"/>
      <c r="AF25" s="238"/>
      <c r="AG25" s="239"/>
      <c r="AH25" s="57"/>
      <c r="AI25" s="55"/>
    </row>
    <row r="26" spans="1:35" s="51" customFormat="1" ht="20.100000000000001" customHeight="1" x14ac:dyDescent="0.15">
      <c r="A26" s="336" t="s">
        <v>101</v>
      </c>
      <c r="B26" s="337"/>
      <c r="C26" s="337"/>
      <c r="D26" s="337"/>
      <c r="E26" s="338"/>
      <c r="F26" s="318">
        <f>SUM(F27:M30)</f>
        <v>0</v>
      </c>
      <c r="G26" s="319"/>
      <c r="H26" s="319"/>
      <c r="I26" s="319"/>
      <c r="J26" s="319"/>
      <c r="K26" s="319"/>
      <c r="L26" s="319"/>
      <c r="M26" s="320"/>
      <c r="N26" s="318">
        <f>SUM(N27:U30)</f>
        <v>0</v>
      </c>
      <c r="O26" s="319"/>
      <c r="P26" s="319"/>
      <c r="Q26" s="319"/>
      <c r="R26" s="319"/>
      <c r="S26" s="319"/>
      <c r="T26" s="319"/>
      <c r="U26" s="320"/>
      <c r="V26" s="334">
        <f>SUM(V27:W30)</f>
        <v>0</v>
      </c>
      <c r="W26" s="335"/>
      <c r="X26" s="234">
        <f>F26+N26+V26</f>
        <v>0</v>
      </c>
      <c r="Y26" s="235"/>
      <c r="Z26" s="235"/>
      <c r="AA26" s="235"/>
      <c r="AB26" s="235"/>
      <c r="AC26" s="235"/>
      <c r="AD26" s="235"/>
      <c r="AE26" s="235"/>
      <c r="AF26" s="235"/>
      <c r="AG26" s="236"/>
      <c r="AH26" s="54">
        <f>SUM(X27:AG30)</f>
        <v>0</v>
      </c>
      <c r="AI26" s="55" t="s">
        <v>27</v>
      </c>
    </row>
    <row r="27" spans="1:35" s="51" customFormat="1" ht="20.100000000000001" customHeight="1" x14ac:dyDescent="0.15">
      <c r="A27" s="76"/>
      <c r="B27" s="224"/>
      <c r="C27" s="225"/>
      <c r="D27" s="225"/>
      <c r="E27" s="226"/>
      <c r="F27" s="186"/>
      <c r="G27" s="227"/>
      <c r="H27" s="227"/>
      <c r="I27" s="227"/>
      <c r="J27" s="227"/>
      <c r="K27" s="227"/>
      <c r="L27" s="227"/>
      <c r="M27" s="187"/>
      <c r="N27" s="186"/>
      <c r="O27" s="227"/>
      <c r="P27" s="227"/>
      <c r="Q27" s="227"/>
      <c r="R27" s="227"/>
      <c r="S27" s="227"/>
      <c r="T27" s="227"/>
      <c r="U27" s="187"/>
      <c r="V27" s="186"/>
      <c r="W27" s="187"/>
      <c r="X27" s="188">
        <f t="shared" ref="X27:X35" si="2">F27+N27+V27</f>
        <v>0</v>
      </c>
      <c r="Y27" s="189"/>
      <c r="Z27" s="189"/>
      <c r="AA27" s="189"/>
      <c r="AB27" s="189"/>
      <c r="AC27" s="189"/>
      <c r="AD27" s="189"/>
      <c r="AE27" s="189"/>
      <c r="AF27" s="189"/>
      <c r="AG27" s="190"/>
      <c r="AH27" s="57"/>
      <c r="AI27" s="55"/>
    </row>
    <row r="28" spans="1:35" s="51" customFormat="1" ht="20.100000000000001" customHeight="1" x14ac:dyDescent="0.15">
      <c r="A28" s="76"/>
      <c r="B28" s="224"/>
      <c r="C28" s="225"/>
      <c r="D28" s="225"/>
      <c r="E28" s="226"/>
      <c r="F28" s="186"/>
      <c r="G28" s="227"/>
      <c r="H28" s="227"/>
      <c r="I28" s="227"/>
      <c r="J28" s="227"/>
      <c r="K28" s="227"/>
      <c r="L28" s="227"/>
      <c r="M28" s="187"/>
      <c r="N28" s="186"/>
      <c r="O28" s="227"/>
      <c r="P28" s="227"/>
      <c r="Q28" s="227"/>
      <c r="R28" s="227"/>
      <c r="S28" s="227"/>
      <c r="T28" s="227"/>
      <c r="U28" s="187"/>
      <c r="V28" s="186"/>
      <c r="W28" s="187"/>
      <c r="X28" s="188">
        <f t="shared" ref="X28" si="3">F28+N28+V28</f>
        <v>0</v>
      </c>
      <c r="Y28" s="189"/>
      <c r="Z28" s="189"/>
      <c r="AA28" s="189"/>
      <c r="AB28" s="189"/>
      <c r="AC28" s="189"/>
      <c r="AD28" s="189"/>
      <c r="AE28" s="189"/>
      <c r="AF28" s="189"/>
      <c r="AG28" s="190"/>
      <c r="AH28" s="57"/>
      <c r="AI28" s="55"/>
    </row>
    <row r="29" spans="1:35" s="51" customFormat="1" ht="20.100000000000001" customHeight="1" x14ac:dyDescent="0.15">
      <c r="A29" s="76"/>
      <c r="B29" s="224"/>
      <c r="C29" s="225"/>
      <c r="D29" s="225"/>
      <c r="E29" s="226"/>
      <c r="F29" s="186"/>
      <c r="G29" s="227"/>
      <c r="H29" s="227"/>
      <c r="I29" s="227"/>
      <c r="J29" s="227"/>
      <c r="K29" s="227"/>
      <c r="L29" s="227"/>
      <c r="M29" s="187"/>
      <c r="N29" s="186"/>
      <c r="O29" s="227"/>
      <c r="P29" s="227"/>
      <c r="Q29" s="227"/>
      <c r="R29" s="227"/>
      <c r="S29" s="227"/>
      <c r="T29" s="227"/>
      <c r="U29" s="187"/>
      <c r="V29" s="186"/>
      <c r="W29" s="187"/>
      <c r="X29" s="188">
        <f t="shared" si="2"/>
        <v>0</v>
      </c>
      <c r="Y29" s="189"/>
      <c r="Z29" s="189"/>
      <c r="AA29" s="189"/>
      <c r="AB29" s="189"/>
      <c r="AC29" s="189"/>
      <c r="AD29" s="189"/>
      <c r="AE29" s="189"/>
      <c r="AF29" s="189"/>
      <c r="AG29" s="190"/>
      <c r="AH29" s="57"/>
      <c r="AI29" s="55"/>
    </row>
    <row r="30" spans="1:35" s="51" customFormat="1" ht="20.100000000000001" customHeight="1" x14ac:dyDescent="0.15">
      <c r="A30" s="77"/>
      <c r="B30" s="276" t="s">
        <v>102</v>
      </c>
      <c r="C30" s="277"/>
      <c r="D30" s="277"/>
      <c r="E30" s="278"/>
      <c r="F30" s="273">
        <f>第2号付表2!C28</f>
        <v>0</v>
      </c>
      <c r="G30" s="274"/>
      <c r="H30" s="274"/>
      <c r="I30" s="274"/>
      <c r="J30" s="274"/>
      <c r="K30" s="274"/>
      <c r="L30" s="274"/>
      <c r="M30" s="275"/>
      <c r="N30" s="273">
        <f>第2号付表2!D28</f>
        <v>0</v>
      </c>
      <c r="O30" s="274"/>
      <c r="P30" s="274"/>
      <c r="Q30" s="274"/>
      <c r="R30" s="274"/>
      <c r="S30" s="274"/>
      <c r="T30" s="274"/>
      <c r="U30" s="275"/>
      <c r="V30" s="273">
        <f>第2号付表2!E28</f>
        <v>0</v>
      </c>
      <c r="W30" s="275"/>
      <c r="X30" s="191">
        <f t="shared" si="2"/>
        <v>0</v>
      </c>
      <c r="Y30" s="192"/>
      <c r="Z30" s="192"/>
      <c r="AA30" s="192"/>
      <c r="AB30" s="192"/>
      <c r="AC30" s="192"/>
      <c r="AD30" s="192"/>
      <c r="AE30" s="192"/>
      <c r="AF30" s="192"/>
      <c r="AG30" s="193"/>
      <c r="AH30" s="57">
        <f>第2号付表2!F28</f>
        <v>0</v>
      </c>
      <c r="AI30" s="55" t="s">
        <v>83</v>
      </c>
    </row>
    <row r="31" spans="1:35" s="51" customFormat="1" ht="20.100000000000001" customHeight="1" x14ac:dyDescent="0.15">
      <c r="A31" s="243" t="s">
        <v>2</v>
      </c>
      <c r="B31" s="244"/>
      <c r="C31" s="244"/>
      <c r="D31" s="244"/>
      <c r="E31" s="245"/>
      <c r="F31" s="231">
        <f>SUM(F32:M35)</f>
        <v>0</v>
      </c>
      <c r="G31" s="232"/>
      <c r="H31" s="232"/>
      <c r="I31" s="232"/>
      <c r="J31" s="232"/>
      <c r="K31" s="232"/>
      <c r="L31" s="232"/>
      <c r="M31" s="233"/>
      <c r="N31" s="231">
        <f>SUM(N32:U35)</f>
        <v>0</v>
      </c>
      <c r="O31" s="232"/>
      <c r="P31" s="232"/>
      <c r="Q31" s="232"/>
      <c r="R31" s="232"/>
      <c r="S31" s="232"/>
      <c r="T31" s="232"/>
      <c r="U31" s="233"/>
      <c r="V31" s="232">
        <f>SUM(V32:W35)</f>
        <v>0</v>
      </c>
      <c r="W31" s="233"/>
      <c r="X31" s="240">
        <f>F31+N31+V31</f>
        <v>0</v>
      </c>
      <c r="Y31" s="241"/>
      <c r="Z31" s="241"/>
      <c r="AA31" s="241"/>
      <c r="AB31" s="241"/>
      <c r="AC31" s="241"/>
      <c r="AD31" s="241"/>
      <c r="AE31" s="241"/>
      <c r="AF31" s="241"/>
      <c r="AG31" s="242"/>
      <c r="AH31" s="54">
        <f>SUM(X32:AG35)</f>
        <v>0</v>
      </c>
      <c r="AI31" s="55" t="s">
        <v>27</v>
      </c>
    </row>
    <row r="32" spans="1:35" s="51" customFormat="1" ht="20.100000000000001" customHeight="1" x14ac:dyDescent="0.15">
      <c r="A32" s="76"/>
      <c r="B32" s="254"/>
      <c r="C32" s="255"/>
      <c r="D32" s="255"/>
      <c r="E32" s="256"/>
      <c r="F32" s="186"/>
      <c r="G32" s="227"/>
      <c r="H32" s="227"/>
      <c r="I32" s="227"/>
      <c r="J32" s="227"/>
      <c r="K32" s="227"/>
      <c r="L32" s="227"/>
      <c r="M32" s="187"/>
      <c r="N32" s="186"/>
      <c r="O32" s="227"/>
      <c r="P32" s="227"/>
      <c r="Q32" s="227"/>
      <c r="R32" s="227"/>
      <c r="S32" s="227"/>
      <c r="T32" s="227"/>
      <c r="U32" s="187"/>
      <c r="V32" s="186"/>
      <c r="W32" s="187"/>
      <c r="X32" s="165">
        <f t="shared" si="2"/>
        <v>0</v>
      </c>
      <c r="Y32" s="166"/>
      <c r="Z32" s="166"/>
      <c r="AA32" s="166"/>
      <c r="AB32" s="166"/>
      <c r="AC32" s="166"/>
      <c r="AD32" s="166"/>
      <c r="AE32" s="166"/>
      <c r="AF32" s="166"/>
      <c r="AG32" s="167"/>
      <c r="AH32" s="57"/>
      <c r="AI32" s="55"/>
    </row>
    <row r="33" spans="1:35" s="51" customFormat="1" ht="20.100000000000001" customHeight="1" x14ac:dyDescent="0.15">
      <c r="A33" s="76"/>
      <c r="B33" s="224"/>
      <c r="C33" s="225"/>
      <c r="D33" s="225"/>
      <c r="E33" s="226"/>
      <c r="F33" s="186"/>
      <c r="G33" s="227"/>
      <c r="H33" s="227"/>
      <c r="I33" s="227"/>
      <c r="J33" s="227"/>
      <c r="K33" s="227"/>
      <c r="L33" s="227"/>
      <c r="M33" s="187"/>
      <c r="N33" s="186"/>
      <c r="O33" s="227"/>
      <c r="P33" s="227"/>
      <c r="Q33" s="227"/>
      <c r="R33" s="227"/>
      <c r="S33" s="227"/>
      <c r="T33" s="227"/>
      <c r="U33" s="187"/>
      <c r="V33" s="186"/>
      <c r="W33" s="187"/>
      <c r="X33" s="165">
        <f t="shared" ref="X33" si="4">F33+N33+V33</f>
        <v>0</v>
      </c>
      <c r="Y33" s="166"/>
      <c r="Z33" s="166"/>
      <c r="AA33" s="166"/>
      <c r="AB33" s="166"/>
      <c r="AC33" s="166"/>
      <c r="AD33" s="166"/>
      <c r="AE33" s="166"/>
      <c r="AF33" s="166"/>
      <c r="AG33" s="167"/>
      <c r="AH33" s="57"/>
      <c r="AI33" s="55"/>
    </row>
    <row r="34" spans="1:35" s="51" customFormat="1" ht="20.100000000000001" customHeight="1" x14ac:dyDescent="0.15">
      <c r="A34" s="76"/>
      <c r="B34" s="224"/>
      <c r="C34" s="225"/>
      <c r="D34" s="225"/>
      <c r="E34" s="226"/>
      <c r="F34" s="186"/>
      <c r="G34" s="227"/>
      <c r="H34" s="227"/>
      <c r="I34" s="227"/>
      <c r="J34" s="227"/>
      <c r="K34" s="227"/>
      <c r="L34" s="227"/>
      <c r="M34" s="187"/>
      <c r="N34" s="186"/>
      <c r="O34" s="227"/>
      <c r="P34" s="227"/>
      <c r="Q34" s="227"/>
      <c r="R34" s="227"/>
      <c r="S34" s="227"/>
      <c r="T34" s="227"/>
      <c r="U34" s="187"/>
      <c r="V34" s="186"/>
      <c r="W34" s="187"/>
      <c r="X34" s="165">
        <f t="shared" si="2"/>
        <v>0</v>
      </c>
      <c r="Y34" s="166"/>
      <c r="Z34" s="166"/>
      <c r="AA34" s="166"/>
      <c r="AB34" s="166"/>
      <c r="AC34" s="166"/>
      <c r="AD34" s="166"/>
      <c r="AE34" s="166"/>
      <c r="AF34" s="166"/>
      <c r="AG34" s="167"/>
      <c r="AH34" s="57"/>
      <c r="AI34" s="55"/>
    </row>
    <row r="35" spans="1:35" s="51" customFormat="1" ht="20.100000000000001" customHeight="1" x14ac:dyDescent="0.15">
      <c r="A35" s="77"/>
      <c r="B35" s="269" t="s">
        <v>47</v>
      </c>
      <c r="C35" s="270"/>
      <c r="D35" s="270"/>
      <c r="E35" s="271"/>
      <c r="F35" s="273">
        <f>第2号付表2!C53</f>
        <v>0</v>
      </c>
      <c r="G35" s="274"/>
      <c r="H35" s="274"/>
      <c r="I35" s="274"/>
      <c r="J35" s="274"/>
      <c r="K35" s="274"/>
      <c r="L35" s="274"/>
      <c r="M35" s="275"/>
      <c r="N35" s="273">
        <f>第2号付表2!D53</f>
        <v>0</v>
      </c>
      <c r="O35" s="274"/>
      <c r="P35" s="274"/>
      <c r="Q35" s="274"/>
      <c r="R35" s="274"/>
      <c r="S35" s="274"/>
      <c r="T35" s="274"/>
      <c r="U35" s="275"/>
      <c r="V35" s="273">
        <f>第2号付表2!E53</f>
        <v>0</v>
      </c>
      <c r="W35" s="275"/>
      <c r="X35" s="191">
        <f t="shared" si="2"/>
        <v>0</v>
      </c>
      <c r="Y35" s="192"/>
      <c r="Z35" s="192"/>
      <c r="AA35" s="192"/>
      <c r="AB35" s="192"/>
      <c r="AC35" s="192"/>
      <c r="AD35" s="192"/>
      <c r="AE35" s="192"/>
      <c r="AF35" s="192"/>
      <c r="AG35" s="193"/>
      <c r="AH35" s="57">
        <f>第2号付表2!F53</f>
        <v>0</v>
      </c>
      <c r="AI35" s="55" t="s">
        <v>84</v>
      </c>
    </row>
    <row r="36" spans="1:35" s="51" customFormat="1" ht="20.100000000000001" customHeight="1" x14ac:dyDescent="0.15">
      <c r="A36" s="348" t="s">
        <v>9</v>
      </c>
      <c r="B36" s="349"/>
      <c r="C36" s="349"/>
      <c r="D36" s="349"/>
      <c r="E36" s="350"/>
      <c r="F36" s="272">
        <f>F25+F26-F31</f>
        <v>0</v>
      </c>
      <c r="G36" s="204"/>
      <c r="H36" s="204"/>
      <c r="I36" s="204"/>
      <c r="J36" s="204"/>
      <c r="K36" s="204"/>
      <c r="L36" s="204"/>
      <c r="M36" s="205"/>
      <c r="N36" s="272">
        <f>N25+N26-N31</f>
        <v>0</v>
      </c>
      <c r="O36" s="204"/>
      <c r="P36" s="204"/>
      <c r="Q36" s="204"/>
      <c r="R36" s="204"/>
      <c r="S36" s="204"/>
      <c r="T36" s="204"/>
      <c r="U36" s="205"/>
      <c r="V36" s="204">
        <f>V25+V26-V31</f>
        <v>0</v>
      </c>
      <c r="W36" s="205"/>
      <c r="X36" s="221">
        <f>SUM(F36:W36)</f>
        <v>0</v>
      </c>
      <c r="Y36" s="222"/>
      <c r="Z36" s="222"/>
      <c r="AA36" s="222"/>
      <c r="AB36" s="222"/>
      <c r="AC36" s="222"/>
      <c r="AD36" s="222"/>
      <c r="AE36" s="222"/>
      <c r="AF36" s="222"/>
      <c r="AG36" s="223"/>
      <c r="AH36" s="57"/>
      <c r="AI36" s="55"/>
    </row>
    <row r="37" spans="1:35" s="51" customFormat="1" ht="20.100000000000001" customHeight="1" x14ac:dyDescent="0.15">
      <c r="A37" s="118" t="s">
        <v>5</v>
      </c>
      <c r="B37" s="119"/>
      <c r="C37" s="119"/>
      <c r="D37" s="119"/>
      <c r="E37" s="120"/>
      <c r="F37" s="279"/>
      <c r="G37" s="267"/>
      <c r="H37" s="267"/>
      <c r="I37" s="267"/>
      <c r="J37" s="267"/>
      <c r="K37" s="267"/>
      <c r="L37" s="267"/>
      <c r="M37" s="268"/>
      <c r="N37" s="267"/>
      <c r="O37" s="267"/>
      <c r="P37" s="267"/>
      <c r="Q37" s="267"/>
      <c r="R37" s="267"/>
      <c r="S37" s="267"/>
      <c r="T37" s="267"/>
      <c r="U37" s="268"/>
      <c r="V37" s="267"/>
      <c r="W37" s="268"/>
      <c r="X37" s="209">
        <f>F37+N37+V37</f>
        <v>0</v>
      </c>
      <c r="Y37" s="210"/>
      <c r="Z37" s="210"/>
      <c r="AA37" s="210"/>
      <c r="AB37" s="210"/>
      <c r="AC37" s="210"/>
      <c r="AD37" s="210"/>
      <c r="AE37" s="210"/>
      <c r="AF37" s="210"/>
      <c r="AG37" s="211"/>
      <c r="AH37" s="57"/>
      <c r="AI37" s="55"/>
    </row>
    <row r="38" spans="1:35" s="51" customFormat="1" ht="20.100000000000001" customHeight="1" x14ac:dyDescent="0.15">
      <c r="A38" s="118" t="s">
        <v>6</v>
      </c>
      <c r="B38" s="119"/>
      <c r="C38" s="119"/>
      <c r="D38" s="119"/>
      <c r="E38" s="120"/>
      <c r="F38" s="279"/>
      <c r="G38" s="267"/>
      <c r="H38" s="267"/>
      <c r="I38" s="267"/>
      <c r="J38" s="267"/>
      <c r="K38" s="267"/>
      <c r="L38" s="267"/>
      <c r="M38" s="268"/>
      <c r="N38" s="267"/>
      <c r="O38" s="267"/>
      <c r="P38" s="267"/>
      <c r="Q38" s="267"/>
      <c r="R38" s="267"/>
      <c r="S38" s="267"/>
      <c r="T38" s="267"/>
      <c r="U38" s="268"/>
      <c r="V38" s="267"/>
      <c r="W38" s="268"/>
      <c r="X38" s="209">
        <f>F38+N38+V38</f>
        <v>0</v>
      </c>
      <c r="Y38" s="210"/>
      <c r="Z38" s="210"/>
      <c r="AA38" s="210"/>
      <c r="AB38" s="210"/>
      <c r="AC38" s="210"/>
      <c r="AD38" s="210"/>
      <c r="AE38" s="210"/>
      <c r="AF38" s="210"/>
      <c r="AG38" s="211"/>
      <c r="AH38" s="57"/>
      <c r="AI38" s="55"/>
    </row>
    <row r="39" spans="1:35" s="51" customFormat="1" ht="20.100000000000001" customHeight="1" x14ac:dyDescent="0.15">
      <c r="A39" s="321" t="s">
        <v>31</v>
      </c>
      <c r="B39" s="322"/>
      <c r="C39" s="322"/>
      <c r="D39" s="322"/>
      <c r="E39" s="323"/>
      <c r="F39" s="327">
        <f>F36+F37-F38</f>
        <v>0</v>
      </c>
      <c r="G39" s="324"/>
      <c r="H39" s="324"/>
      <c r="I39" s="324"/>
      <c r="J39" s="324"/>
      <c r="K39" s="324"/>
      <c r="L39" s="324"/>
      <c r="M39" s="325"/>
      <c r="N39" s="327">
        <f>N36+N37-N38</f>
        <v>0</v>
      </c>
      <c r="O39" s="324"/>
      <c r="P39" s="324"/>
      <c r="Q39" s="324"/>
      <c r="R39" s="324"/>
      <c r="S39" s="324"/>
      <c r="T39" s="324"/>
      <c r="U39" s="325"/>
      <c r="V39" s="327">
        <f>V36+V37-V38</f>
        <v>0</v>
      </c>
      <c r="W39" s="325"/>
      <c r="X39" s="237">
        <f>X36+X37-X38</f>
        <v>0</v>
      </c>
      <c r="Y39" s="285"/>
      <c r="Z39" s="285"/>
      <c r="AA39" s="285"/>
      <c r="AB39" s="285"/>
      <c r="AC39" s="285"/>
      <c r="AD39" s="285"/>
      <c r="AE39" s="285"/>
      <c r="AF39" s="285"/>
      <c r="AG39" s="286"/>
      <c r="AH39" s="57"/>
      <c r="AI39" s="55"/>
    </row>
    <row r="40" spans="1:35" s="51" customFormat="1" ht="20.100000000000001" customHeight="1" x14ac:dyDescent="0.15">
      <c r="A40" s="118" t="s">
        <v>10</v>
      </c>
      <c r="B40" s="119"/>
      <c r="C40" s="119"/>
      <c r="D40" s="119"/>
      <c r="E40" s="120"/>
      <c r="F40" s="279"/>
      <c r="G40" s="267"/>
      <c r="H40" s="267"/>
      <c r="I40" s="267"/>
      <c r="J40" s="267"/>
      <c r="K40" s="267"/>
      <c r="L40" s="267"/>
      <c r="M40" s="268"/>
      <c r="N40" s="267"/>
      <c r="O40" s="267"/>
      <c r="P40" s="267"/>
      <c r="Q40" s="267"/>
      <c r="R40" s="267"/>
      <c r="S40" s="267"/>
      <c r="T40" s="267"/>
      <c r="U40" s="268"/>
      <c r="V40" s="279"/>
      <c r="W40" s="268"/>
      <c r="X40" s="209">
        <f>F40+N40+V40</f>
        <v>0</v>
      </c>
      <c r="Y40" s="210"/>
      <c r="Z40" s="210"/>
      <c r="AA40" s="210"/>
      <c r="AB40" s="210"/>
      <c r="AC40" s="210"/>
      <c r="AD40" s="210"/>
      <c r="AE40" s="210"/>
      <c r="AF40" s="210"/>
      <c r="AG40" s="211"/>
      <c r="AH40" s="57"/>
      <c r="AI40" s="55"/>
    </row>
    <row r="41" spans="1:35" s="51" customFormat="1" ht="20.100000000000001" customHeight="1" x14ac:dyDescent="0.15">
      <c r="A41" s="365" t="s">
        <v>11</v>
      </c>
      <c r="B41" s="366"/>
      <c r="C41" s="366"/>
      <c r="D41" s="366"/>
      <c r="E41" s="367"/>
      <c r="F41" s="368">
        <f>F36+F37-F38-F40</f>
        <v>0</v>
      </c>
      <c r="G41" s="369"/>
      <c r="H41" s="369"/>
      <c r="I41" s="369"/>
      <c r="J41" s="369"/>
      <c r="K41" s="369"/>
      <c r="L41" s="369"/>
      <c r="M41" s="370"/>
      <c r="N41" s="368">
        <f>N36+N37-N38-N40</f>
        <v>0</v>
      </c>
      <c r="O41" s="369"/>
      <c r="P41" s="369"/>
      <c r="Q41" s="369"/>
      <c r="R41" s="369"/>
      <c r="S41" s="369"/>
      <c r="T41" s="369"/>
      <c r="U41" s="370"/>
      <c r="V41" s="369">
        <f>V36+V37-V38-V40</f>
        <v>0</v>
      </c>
      <c r="W41" s="370"/>
      <c r="X41" s="237">
        <f>SUM(F41:W41)</f>
        <v>0</v>
      </c>
      <c r="Y41" s="238"/>
      <c r="Z41" s="238"/>
      <c r="AA41" s="238"/>
      <c r="AB41" s="238"/>
      <c r="AC41" s="238"/>
      <c r="AD41" s="238"/>
      <c r="AE41" s="238"/>
      <c r="AF41" s="238"/>
      <c r="AG41" s="239"/>
      <c r="AH41" s="57"/>
      <c r="AI41" s="55"/>
    </row>
    <row r="42" spans="1:35" s="51" customFormat="1" ht="20.100000000000001" customHeight="1" x14ac:dyDescent="0.15">
      <c r="A42" s="354" t="s">
        <v>77</v>
      </c>
      <c r="B42" s="355"/>
      <c r="C42" s="355"/>
      <c r="D42" s="355"/>
      <c r="E42" s="356"/>
      <c r="F42" s="359">
        <f>第2号付表3!C28</f>
        <v>0</v>
      </c>
      <c r="G42" s="360"/>
      <c r="H42" s="360"/>
      <c r="I42" s="360"/>
      <c r="J42" s="360"/>
      <c r="K42" s="360"/>
      <c r="L42" s="360"/>
      <c r="M42" s="361"/>
      <c r="N42" s="359">
        <f>第2号付表3!D28</f>
        <v>0</v>
      </c>
      <c r="O42" s="360"/>
      <c r="P42" s="360"/>
      <c r="Q42" s="360"/>
      <c r="R42" s="360"/>
      <c r="S42" s="360"/>
      <c r="T42" s="360"/>
      <c r="U42" s="361"/>
      <c r="V42" s="359">
        <f>第2号付表3!E28</f>
        <v>0</v>
      </c>
      <c r="W42" s="361"/>
      <c r="X42" s="212">
        <f>F42+N42+V42</f>
        <v>0</v>
      </c>
      <c r="Y42" s="213"/>
      <c r="Z42" s="213"/>
      <c r="AA42" s="213"/>
      <c r="AB42" s="213"/>
      <c r="AC42" s="213"/>
      <c r="AD42" s="213"/>
      <c r="AE42" s="213"/>
      <c r="AF42" s="213"/>
      <c r="AG42" s="214"/>
      <c r="AH42" s="54">
        <f>第2号付表3!F28</f>
        <v>0</v>
      </c>
      <c r="AI42" s="55" t="s">
        <v>81</v>
      </c>
    </row>
    <row r="43" spans="1:35" s="51" customFormat="1" ht="20.100000000000001" customHeight="1" x14ac:dyDescent="0.15">
      <c r="A43" s="354" t="s">
        <v>78</v>
      </c>
      <c r="B43" s="357"/>
      <c r="C43" s="357"/>
      <c r="D43" s="357"/>
      <c r="E43" s="358"/>
      <c r="F43" s="362">
        <f>第2号付表3!C53</f>
        <v>0</v>
      </c>
      <c r="G43" s="363"/>
      <c r="H43" s="363"/>
      <c r="I43" s="363"/>
      <c r="J43" s="363"/>
      <c r="K43" s="363"/>
      <c r="L43" s="363"/>
      <c r="M43" s="364"/>
      <c r="N43" s="363">
        <f>第2号付表3!D53</f>
        <v>0</v>
      </c>
      <c r="O43" s="363"/>
      <c r="P43" s="363"/>
      <c r="Q43" s="363"/>
      <c r="R43" s="363"/>
      <c r="S43" s="363"/>
      <c r="T43" s="363"/>
      <c r="U43" s="364"/>
      <c r="V43" s="363">
        <f>第2号付表3!E53</f>
        <v>0</v>
      </c>
      <c r="W43" s="364"/>
      <c r="X43" s="280">
        <f t="shared" ref="X43" si="5">F43+N43+V43</f>
        <v>0</v>
      </c>
      <c r="Y43" s="281"/>
      <c r="Z43" s="281"/>
      <c r="AA43" s="281"/>
      <c r="AB43" s="281"/>
      <c r="AC43" s="281"/>
      <c r="AD43" s="281"/>
      <c r="AE43" s="281"/>
      <c r="AF43" s="281"/>
      <c r="AG43" s="282"/>
      <c r="AH43" s="54">
        <f>第2号付表3!F53</f>
        <v>0</v>
      </c>
      <c r="AI43" s="55" t="s">
        <v>82</v>
      </c>
    </row>
    <row r="44" spans="1:35" s="51" customFormat="1" ht="20.100000000000001" customHeight="1" x14ac:dyDescent="0.15">
      <c r="A44" s="331" t="s">
        <v>15</v>
      </c>
      <c r="B44" s="332"/>
      <c r="C44" s="332"/>
      <c r="D44" s="332"/>
      <c r="E44" s="333"/>
      <c r="F44" s="327">
        <f>F41+F42-F43</f>
        <v>0</v>
      </c>
      <c r="G44" s="324"/>
      <c r="H44" s="324"/>
      <c r="I44" s="324"/>
      <c r="J44" s="324"/>
      <c r="K44" s="324"/>
      <c r="L44" s="324"/>
      <c r="M44" s="325"/>
      <c r="N44" s="327">
        <f>N41+N42-N43</f>
        <v>0</v>
      </c>
      <c r="O44" s="324"/>
      <c r="P44" s="324"/>
      <c r="Q44" s="324"/>
      <c r="R44" s="324"/>
      <c r="S44" s="324"/>
      <c r="T44" s="324"/>
      <c r="U44" s="325"/>
      <c r="V44" s="324">
        <f>V41+V42-V43</f>
        <v>0</v>
      </c>
      <c r="W44" s="325"/>
      <c r="X44" s="237">
        <f>SUM(F44:W44)</f>
        <v>0</v>
      </c>
      <c r="Y44" s="238"/>
      <c r="Z44" s="238"/>
      <c r="AA44" s="238"/>
      <c r="AB44" s="238"/>
      <c r="AC44" s="238"/>
      <c r="AD44" s="238"/>
      <c r="AE44" s="238"/>
      <c r="AF44" s="238"/>
      <c r="AG44" s="239"/>
      <c r="AH44" s="57"/>
      <c r="AI44" s="55"/>
    </row>
    <row r="45" spans="1:35" s="51" customFormat="1" ht="20.100000000000001" customHeight="1" x14ac:dyDescent="0.15">
      <c r="A45" s="118" t="s">
        <v>12</v>
      </c>
      <c r="B45" s="119"/>
      <c r="C45" s="119"/>
      <c r="D45" s="119"/>
      <c r="E45" s="120"/>
      <c r="F45" s="279"/>
      <c r="G45" s="267"/>
      <c r="H45" s="267"/>
      <c r="I45" s="267"/>
      <c r="J45" s="267"/>
      <c r="K45" s="267"/>
      <c r="L45" s="267"/>
      <c r="M45" s="268"/>
      <c r="N45" s="267"/>
      <c r="O45" s="267"/>
      <c r="P45" s="267"/>
      <c r="Q45" s="267"/>
      <c r="R45" s="267"/>
      <c r="S45" s="267"/>
      <c r="T45" s="267"/>
      <c r="U45" s="268"/>
      <c r="V45" s="267"/>
      <c r="W45" s="268"/>
      <c r="X45" s="209">
        <f>F45+N45+V45</f>
        <v>0</v>
      </c>
      <c r="Y45" s="210"/>
      <c r="Z45" s="210"/>
      <c r="AA45" s="210"/>
      <c r="AB45" s="210"/>
      <c r="AC45" s="210"/>
      <c r="AD45" s="210"/>
      <c r="AE45" s="210"/>
      <c r="AF45" s="210"/>
      <c r="AG45" s="211"/>
      <c r="AH45" s="57"/>
      <c r="AI45" s="55"/>
    </row>
    <row r="46" spans="1:35" s="51" customFormat="1" ht="20.100000000000001" customHeight="1" x14ac:dyDescent="0.15">
      <c r="A46" s="118" t="s">
        <v>13</v>
      </c>
      <c r="B46" s="119"/>
      <c r="C46" s="119"/>
      <c r="D46" s="119"/>
      <c r="E46" s="120"/>
      <c r="F46" s="279"/>
      <c r="G46" s="267"/>
      <c r="H46" s="267"/>
      <c r="I46" s="267"/>
      <c r="J46" s="267"/>
      <c r="K46" s="267"/>
      <c r="L46" s="267"/>
      <c r="M46" s="268"/>
      <c r="N46" s="267"/>
      <c r="O46" s="267"/>
      <c r="P46" s="267"/>
      <c r="Q46" s="267"/>
      <c r="R46" s="267"/>
      <c r="S46" s="267"/>
      <c r="T46" s="267"/>
      <c r="U46" s="268"/>
      <c r="V46" s="267"/>
      <c r="W46" s="268"/>
      <c r="X46" s="209">
        <f>F46+N46+V46</f>
        <v>0</v>
      </c>
      <c r="Y46" s="210"/>
      <c r="Z46" s="210"/>
      <c r="AA46" s="210"/>
      <c r="AB46" s="210"/>
      <c r="AC46" s="210"/>
      <c r="AD46" s="210"/>
      <c r="AE46" s="210"/>
      <c r="AF46" s="210"/>
      <c r="AG46" s="211"/>
      <c r="AH46" s="57"/>
      <c r="AI46" s="55"/>
    </row>
    <row r="47" spans="1:35" s="51" customFormat="1" ht="30.75" customHeight="1" x14ac:dyDescent="0.15">
      <c r="A47" s="389" t="s">
        <v>16</v>
      </c>
      <c r="B47" s="390"/>
      <c r="C47" s="390"/>
      <c r="D47" s="390"/>
      <c r="E47" s="391"/>
      <c r="F47" s="339">
        <f>F44+F45-F46</f>
        <v>0</v>
      </c>
      <c r="G47" s="340"/>
      <c r="H47" s="340"/>
      <c r="I47" s="340"/>
      <c r="J47" s="340"/>
      <c r="K47" s="340"/>
      <c r="L47" s="340"/>
      <c r="M47" s="341"/>
      <c r="N47" s="339">
        <f>N44+N45-N46</f>
        <v>0</v>
      </c>
      <c r="O47" s="340"/>
      <c r="P47" s="340"/>
      <c r="Q47" s="340"/>
      <c r="R47" s="340"/>
      <c r="S47" s="340"/>
      <c r="T47" s="340"/>
      <c r="U47" s="341"/>
      <c r="V47" s="102" t="s">
        <v>3</v>
      </c>
      <c r="W47" s="103">
        <f>V44+V45-V46</f>
        <v>0</v>
      </c>
      <c r="X47" s="311">
        <f>F47+N47+W47</f>
        <v>0</v>
      </c>
      <c r="Y47" s="312"/>
      <c r="Z47" s="312"/>
      <c r="AA47" s="312"/>
      <c r="AB47" s="312"/>
      <c r="AC47" s="312"/>
      <c r="AD47" s="312"/>
      <c r="AE47" s="312"/>
      <c r="AF47" s="312"/>
      <c r="AG47" s="313"/>
      <c r="AH47" s="67"/>
    </row>
    <row r="48" spans="1:35" s="51" customFormat="1" ht="10.5" customHeight="1" x14ac:dyDescent="0.15">
      <c r="A48" s="342" t="s">
        <v>32</v>
      </c>
      <c r="B48" s="343"/>
      <c r="C48" s="343"/>
      <c r="D48" s="343"/>
      <c r="E48" s="344"/>
      <c r="F48" s="13" t="s">
        <v>89</v>
      </c>
      <c r="G48" s="104"/>
      <c r="H48" s="104"/>
      <c r="I48" s="104"/>
      <c r="J48" s="104"/>
      <c r="K48" s="104"/>
      <c r="L48" s="104"/>
      <c r="M48" s="105"/>
      <c r="N48" s="14" t="s">
        <v>4</v>
      </c>
      <c r="O48" s="104"/>
      <c r="P48" s="104"/>
      <c r="Q48" s="104"/>
      <c r="R48" s="104"/>
      <c r="S48" s="104"/>
      <c r="T48" s="104"/>
      <c r="U48" s="105"/>
      <c r="V48" s="382"/>
      <c r="W48" s="383"/>
      <c r="X48" s="215"/>
      <c r="Y48" s="216"/>
      <c r="Z48" s="216"/>
      <c r="AA48" s="216"/>
      <c r="AB48" s="216"/>
      <c r="AC48" s="216"/>
      <c r="AD48" s="216"/>
      <c r="AE48" s="216"/>
      <c r="AF48" s="216"/>
      <c r="AG48" s="217"/>
      <c r="AH48" s="67"/>
      <c r="AI48" s="68"/>
    </row>
    <row r="49" spans="1:35" s="51" customFormat="1" ht="25.5" customHeight="1" x14ac:dyDescent="0.15">
      <c r="A49" s="345"/>
      <c r="B49" s="346"/>
      <c r="C49" s="346"/>
      <c r="D49" s="346"/>
      <c r="E49" s="347"/>
      <c r="F49" s="106" t="s">
        <v>18</v>
      </c>
      <c r="G49" s="283" t="e">
        <f>ROUNDDOWN(W47*X51,0)</f>
        <v>#VALUE!</v>
      </c>
      <c r="H49" s="283"/>
      <c r="I49" s="283"/>
      <c r="J49" s="283"/>
      <c r="K49" s="283"/>
      <c r="L49" s="283"/>
      <c r="M49" s="284"/>
      <c r="N49" s="283" t="e">
        <f>W47-G49</f>
        <v>#VALUE!</v>
      </c>
      <c r="O49" s="283"/>
      <c r="P49" s="283"/>
      <c r="Q49" s="283"/>
      <c r="R49" s="283"/>
      <c r="S49" s="283"/>
      <c r="T49" s="283"/>
      <c r="U49" s="284"/>
      <c r="V49" s="384"/>
      <c r="W49" s="385"/>
      <c r="X49" s="218"/>
      <c r="Y49" s="219"/>
      <c r="Z49" s="219"/>
      <c r="AA49" s="219"/>
      <c r="AB49" s="219"/>
      <c r="AC49" s="219"/>
      <c r="AD49" s="219"/>
      <c r="AE49" s="219"/>
      <c r="AF49" s="219"/>
      <c r="AG49" s="220"/>
      <c r="AH49" s="67"/>
      <c r="AI49" s="1"/>
    </row>
    <row r="50" spans="1:35" s="51" customFormat="1" ht="25.5" customHeight="1" thickBot="1" x14ac:dyDescent="0.2">
      <c r="A50" s="351" t="s">
        <v>20</v>
      </c>
      <c r="B50" s="352"/>
      <c r="C50" s="352"/>
      <c r="D50" s="352"/>
      <c r="E50" s="353"/>
      <c r="F50" s="339" t="e">
        <f>F47+G49</f>
        <v>#VALUE!</v>
      </c>
      <c r="G50" s="340"/>
      <c r="H50" s="340"/>
      <c r="I50" s="340"/>
      <c r="J50" s="340"/>
      <c r="K50" s="340"/>
      <c r="L50" s="340"/>
      <c r="M50" s="341"/>
      <c r="N50" s="339" t="e">
        <f>N47+N49</f>
        <v>#VALUE!</v>
      </c>
      <c r="O50" s="340"/>
      <c r="P50" s="340"/>
      <c r="Q50" s="340"/>
      <c r="R50" s="340"/>
      <c r="S50" s="340"/>
      <c r="T50" s="340"/>
      <c r="U50" s="341"/>
      <c r="V50" s="371"/>
      <c r="W50" s="372"/>
      <c r="X50" s="206"/>
      <c r="Y50" s="207"/>
      <c r="Z50" s="207"/>
      <c r="AA50" s="207"/>
      <c r="AB50" s="207"/>
      <c r="AC50" s="207"/>
      <c r="AD50" s="207"/>
      <c r="AE50" s="207"/>
      <c r="AF50" s="207"/>
      <c r="AG50" s="208"/>
      <c r="AH50" s="67"/>
      <c r="AI50" s="1"/>
    </row>
    <row r="51" spans="1:35" s="51" customFormat="1" ht="30" customHeight="1" thickBot="1" x14ac:dyDescent="0.2">
      <c r="A51" s="376" t="s">
        <v>22</v>
      </c>
      <c r="B51" s="377"/>
      <c r="C51" s="377"/>
      <c r="D51" s="377"/>
      <c r="E51" s="378"/>
      <c r="F51" s="379"/>
      <c r="G51" s="380"/>
      <c r="H51" s="380"/>
      <c r="I51" s="380"/>
      <c r="J51" s="380"/>
      <c r="K51" s="380"/>
      <c r="L51" s="380"/>
      <c r="M51" s="381"/>
      <c r="N51" s="249"/>
      <c r="O51" s="249"/>
      <c r="P51" s="249"/>
      <c r="Q51" s="249"/>
      <c r="R51" s="249"/>
      <c r="S51" s="249"/>
      <c r="T51" s="249"/>
      <c r="U51" s="249"/>
      <c r="V51" s="47"/>
      <c r="W51" s="40" t="s">
        <v>90</v>
      </c>
      <c r="X51" s="180" t="str">
        <f>参考様式第1号!W24</f>
        <v/>
      </c>
      <c r="Y51" s="181"/>
      <c r="Z51" s="181"/>
      <c r="AA51" s="181"/>
      <c r="AB51" s="181"/>
      <c r="AC51" s="181"/>
      <c r="AD51" s="181"/>
      <c r="AE51" s="181"/>
      <c r="AF51" s="181"/>
      <c r="AG51" s="182"/>
      <c r="AH51" s="67"/>
      <c r="AI51" s="1"/>
    </row>
    <row r="52" spans="1:35" s="51" customFormat="1" ht="30" customHeight="1" x14ac:dyDescent="0.15">
      <c r="A52" s="373" t="s">
        <v>21</v>
      </c>
      <c r="B52" s="374"/>
      <c r="C52" s="374"/>
      <c r="D52" s="374"/>
      <c r="E52" s="375"/>
      <c r="F52" s="386" t="e">
        <f>F50-F51</f>
        <v>#VALUE!</v>
      </c>
      <c r="G52" s="387"/>
      <c r="H52" s="387"/>
      <c r="I52" s="387"/>
      <c r="J52" s="387"/>
      <c r="K52" s="387"/>
      <c r="L52" s="387"/>
      <c r="M52" s="388"/>
      <c r="N52" s="250" t="e">
        <f>N50-N51</f>
        <v>#VALUE!</v>
      </c>
      <c r="O52" s="250"/>
      <c r="P52" s="250"/>
      <c r="Q52" s="250"/>
      <c r="R52" s="250"/>
      <c r="S52" s="250"/>
      <c r="T52" s="250"/>
      <c r="U52" s="250"/>
      <c r="V52" s="8"/>
      <c r="W52" s="39"/>
      <c r="X52" s="183" t="s">
        <v>88</v>
      </c>
      <c r="Y52" s="183"/>
      <c r="Z52" s="183"/>
      <c r="AA52" s="183"/>
      <c r="AB52" s="183"/>
      <c r="AC52" s="183"/>
      <c r="AD52" s="183"/>
      <c r="AE52" s="183"/>
      <c r="AF52" s="183"/>
      <c r="AG52" s="183"/>
      <c r="AH52" s="69"/>
      <c r="AI52" s="68"/>
    </row>
    <row r="53" spans="1:35" ht="6" customHeight="1" x14ac:dyDescent="0.15">
      <c r="A53" s="3"/>
      <c r="B53" s="3"/>
      <c r="C53" s="2"/>
      <c r="D53" s="2"/>
      <c r="E53" s="2"/>
      <c r="F53" s="2"/>
      <c r="G53" s="2"/>
      <c r="H53" s="2"/>
      <c r="I53" s="2"/>
      <c r="J53" s="2"/>
      <c r="K53" s="2"/>
      <c r="L53" s="2"/>
      <c r="M53" s="2"/>
      <c r="N53" s="6"/>
      <c r="O53" s="6"/>
      <c r="P53" s="6"/>
      <c r="Q53" s="6"/>
      <c r="R53" s="6"/>
      <c r="S53" s="6"/>
      <c r="T53" s="6"/>
      <c r="U53" s="6"/>
      <c r="V53" s="6"/>
      <c r="W53" s="6"/>
      <c r="X53" s="6"/>
      <c r="Y53" s="6"/>
      <c r="Z53" s="6"/>
      <c r="AA53" s="6"/>
      <c r="AB53" s="6"/>
      <c r="AC53" s="6"/>
      <c r="AD53" s="6"/>
      <c r="AE53" s="6"/>
      <c r="AF53" s="6"/>
      <c r="AG53" s="6"/>
      <c r="AH53" s="12"/>
    </row>
    <row r="54" spans="1:35" ht="13.5" customHeight="1" x14ac:dyDescent="0.1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1:35" ht="13.5" customHeight="1" x14ac:dyDescent="0.15">
      <c r="A55" s="6" t="s">
        <v>85</v>
      </c>
      <c r="B55" s="4"/>
      <c r="C55" s="4"/>
      <c r="D55" s="4"/>
      <c r="E55" s="4"/>
      <c r="F55" s="4"/>
      <c r="G55" s="4"/>
      <c r="H55" s="4"/>
      <c r="I55" s="4"/>
      <c r="J55" s="4"/>
      <c r="K55" s="4"/>
      <c r="L55" s="4"/>
      <c r="M55" s="4"/>
      <c r="N55" s="4"/>
      <c r="O55" s="4"/>
      <c r="P55" s="4"/>
      <c r="Q55" s="4"/>
      <c r="R55" s="4"/>
      <c r="S55" s="4"/>
      <c r="T55" s="4"/>
      <c r="U55" s="4"/>
      <c r="V55" s="4"/>
      <c r="W55" s="4"/>
    </row>
    <row r="56" spans="1:35" ht="13.5" customHeight="1" x14ac:dyDescent="0.15">
      <c r="A56" s="4" t="s">
        <v>142</v>
      </c>
      <c r="B56" s="4"/>
      <c r="C56" s="4"/>
      <c r="D56" s="4"/>
      <c r="E56" s="4"/>
      <c r="F56" s="4"/>
      <c r="G56" s="4"/>
      <c r="H56" s="4"/>
      <c r="I56" s="4"/>
      <c r="J56" s="4"/>
      <c r="K56" s="4"/>
      <c r="L56" s="4"/>
      <c r="M56" s="4"/>
      <c r="N56" s="4"/>
      <c r="O56" s="4"/>
      <c r="P56" s="4"/>
      <c r="Q56" s="4"/>
      <c r="R56" s="4"/>
      <c r="S56" s="4"/>
      <c r="T56" s="4"/>
      <c r="U56" s="4"/>
      <c r="V56" s="4"/>
      <c r="W56" s="4"/>
    </row>
    <row r="57" spans="1:35" x14ac:dyDescent="0.15">
      <c r="A57" s="4" t="s">
        <v>143</v>
      </c>
      <c r="B57" s="4"/>
      <c r="C57" s="4"/>
      <c r="D57" s="4"/>
      <c r="E57" s="4"/>
      <c r="F57" s="4"/>
      <c r="G57" s="4"/>
      <c r="H57" s="4"/>
      <c r="I57" s="4"/>
      <c r="J57" s="4"/>
      <c r="K57" s="4"/>
      <c r="L57" s="4"/>
      <c r="M57" s="4"/>
      <c r="N57" s="4"/>
      <c r="O57" s="4"/>
      <c r="P57" s="4"/>
      <c r="Q57" s="4"/>
      <c r="R57" s="4"/>
      <c r="S57" s="4"/>
      <c r="T57" s="4"/>
      <c r="U57" s="4"/>
      <c r="V57" s="4"/>
      <c r="W57" s="4"/>
    </row>
    <row r="58" spans="1:35" x14ac:dyDescent="0.15">
      <c r="A58" s="4" t="s">
        <v>144</v>
      </c>
      <c r="B58" s="4"/>
      <c r="C58" s="4"/>
      <c r="D58" s="4"/>
      <c r="E58" s="4"/>
      <c r="F58" s="4"/>
      <c r="G58" s="4"/>
      <c r="H58" s="4"/>
      <c r="I58" s="4"/>
      <c r="J58" s="4"/>
      <c r="K58" s="4"/>
      <c r="L58" s="4"/>
      <c r="M58" s="4"/>
      <c r="N58" s="4"/>
      <c r="O58" s="4"/>
      <c r="P58" s="4"/>
      <c r="Q58" s="4"/>
      <c r="R58" s="4"/>
      <c r="S58" s="4"/>
      <c r="T58" s="4"/>
      <c r="U58" s="4"/>
      <c r="V58" s="4"/>
      <c r="W58" s="4"/>
    </row>
    <row r="59" spans="1:35" x14ac:dyDescent="0.15">
      <c r="A59" s="4" t="s">
        <v>145</v>
      </c>
      <c r="B59" s="4"/>
      <c r="C59" s="4"/>
      <c r="D59" s="4"/>
      <c r="E59" s="4"/>
      <c r="F59" s="4"/>
      <c r="G59" s="4"/>
      <c r="H59" s="4"/>
      <c r="I59" s="4"/>
      <c r="J59" s="4"/>
      <c r="K59" s="4"/>
      <c r="L59" s="4"/>
      <c r="M59" s="4"/>
      <c r="N59" s="4"/>
      <c r="O59" s="4"/>
      <c r="P59" s="4"/>
      <c r="Q59" s="4"/>
      <c r="R59" s="4"/>
      <c r="S59" s="4"/>
      <c r="T59" s="4"/>
      <c r="U59" s="4"/>
      <c r="V59" s="4"/>
      <c r="W59" s="4"/>
    </row>
    <row r="60" spans="1:35" x14ac:dyDescent="0.15">
      <c r="A60" s="4" t="s">
        <v>123</v>
      </c>
      <c r="B60" s="4"/>
      <c r="C60" s="4"/>
      <c r="D60" s="4"/>
      <c r="E60" s="4"/>
      <c r="F60" s="4"/>
      <c r="G60" s="4"/>
      <c r="H60" s="4"/>
      <c r="I60" s="4"/>
      <c r="J60" s="4"/>
      <c r="K60" s="4"/>
      <c r="L60" s="4"/>
      <c r="M60" s="4"/>
      <c r="N60" s="4"/>
      <c r="O60" s="4"/>
      <c r="P60" s="4"/>
      <c r="Q60" s="4"/>
      <c r="R60" s="4"/>
      <c r="S60" s="4"/>
      <c r="T60" s="4"/>
      <c r="U60" s="4"/>
      <c r="V60" s="4"/>
      <c r="W60" s="4"/>
    </row>
    <row r="61" spans="1:35" x14ac:dyDescent="0.15">
      <c r="A61" s="4" t="s">
        <v>124</v>
      </c>
      <c r="B61" s="4"/>
      <c r="C61" s="4"/>
      <c r="D61" s="4"/>
      <c r="E61" s="4"/>
      <c r="F61" s="4"/>
      <c r="G61" s="4"/>
      <c r="H61" s="4"/>
      <c r="I61" s="4"/>
      <c r="J61" s="4"/>
      <c r="K61" s="4"/>
      <c r="L61" s="4"/>
      <c r="M61" s="4"/>
      <c r="N61" s="4"/>
      <c r="O61" s="4"/>
      <c r="P61" s="4"/>
      <c r="Q61" s="4"/>
      <c r="R61" s="4"/>
      <c r="S61" s="4"/>
      <c r="T61" s="4"/>
      <c r="U61" s="4"/>
      <c r="V61" s="4"/>
      <c r="W61" s="4"/>
    </row>
    <row r="62" spans="1:35" x14ac:dyDescent="0.15">
      <c r="A62" s="4" t="s">
        <v>91</v>
      </c>
      <c r="B62" s="4"/>
      <c r="C62" s="4"/>
      <c r="D62" s="4"/>
      <c r="E62" s="4"/>
      <c r="F62" s="4"/>
      <c r="G62" s="4"/>
      <c r="H62" s="4"/>
      <c r="I62" s="4"/>
      <c r="J62" s="4"/>
      <c r="K62" s="4"/>
      <c r="L62" s="4"/>
      <c r="M62" s="4"/>
      <c r="N62" s="4"/>
      <c r="O62" s="4"/>
      <c r="P62" s="4"/>
      <c r="Q62" s="4"/>
      <c r="R62" s="4"/>
      <c r="S62" s="4"/>
      <c r="T62" s="4"/>
      <c r="U62" s="4"/>
      <c r="V62" s="4"/>
      <c r="W62" s="4"/>
    </row>
    <row r="63" spans="1:35" x14ac:dyDescent="0.15">
      <c r="A63" s="4"/>
      <c r="B63" s="4"/>
      <c r="C63" s="4"/>
      <c r="D63" s="4"/>
      <c r="E63" s="4"/>
      <c r="F63" s="4"/>
      <c r="G63" s="4"/>
      <c r="H63" s="4"/>
      <c r="I63" s="4"/>
      <c r="J63" s="4"/>
      <c r="K63" s="4"/>
      <c r="L63" s="4"/>
      <c r="M63" s="4"/>
      <c r="N63" s="4"/>
      <c r="O63" s="4"/>
      <c r="P63" s="4"/>
      <c r="Q63" s="4"/>
      <c r="R63" s="4"/>
      <c r="S63" s="4"/>
      <c r="T63" s="4"/>
      <c r="U63" s="4"/>
      <c r="V63" s="4"/>
      <c r="W63" s="4"/>
    </row>
    <row r="64" spans="1:35" x14ac:dyDescent="0.15">
      <c r="A64" s="4"/>
      <c r="B64" s="4"/>
      <c r="C64" s="4"/>
      <c r="D64" s="4"/>
      <c r="E64" s="4"/>
      <c r="F64" s="4"/>
      <c r="G64" s="4"/>
      <c r="H64" s="4"/>
      <c r="I64" s="4"/>
      <c r="J64" s="4"/>
      <c r="K64" s="4"/>
      <c r="L64" s="4"/>
      <c r="M64" s="4"/>
      <c r="N64" s="4"/>
      <c r="O64" s="4"/>
      <c r="P64" s="4"/>
      <c r="Q64" s="4"/>
      <c r="R64" s="4"/>
      <c r="S64" s="4"/>
      <c r="T64" s="4"/>
      <c r="U64" s="4"/>
      <c r="V64" s="4"/>
      <c r="W64" s="4"/>
    </row>
    <row r="65" spans="1:23" x14ac:dyDescent="0.15">
      <c r="A65" s="4"/>
      <c r="B65" s="4"/>
      <c r="C65" s="4"/>
      <c r="D65" s="4"/>
      <c r="E65" s="4"/>
      <c r="F65" s="4"/>
      <c r="G65" s="4"/>
      <c r="H65" s="4"/>
      <c r="I65" s="4"/>
      <c r="J65" s="4"/>
      <c r="K65" s="4"/>
      <c r="L65" s="4"/>
      <c r="M65" s="4"/>
      <c r="N65" s="4"/>
      <c r="O65" s="4"/>
      <c r="P65" s="4"/>
      <c r="Q65" s="4"/>
      <c r="R65" s="4"/>
      <c r="S65" s="4"/>
      <c r="T65" s="4"/>
      <c r="U65" s="4"/>
      <c r="V65" s="4"/>
      <c r="W65" s="4"/>
    </row>
    <row r="66" spans="1:23" x14ac:dyDescent="0.15">
      <c r="A66" s="4"/>
      <c r="B66" s="4"/>
      <c r="C66" s="4"/>
      <c r="D66" s="4"/>
      <c r="E66" s="4"/>
      <c r="F66" s="4"/>
      <c r="G66" s="4"/>
      <c r="H66" s="4"/>
      <c r="I66" s="4"/>
      <c r="J66" s="4"/>
      <c r="K66" s="4"/>
      <c r="L66" s="4"/>
      <c r="M66" s="4"/>
      <c r="N66" s="4"/>
      <c r="O66" s="4"/>
      <c r="P66" s="4"/>
      <c r="Q66" s="4"/>
      <c r="R66" s="4"/>
      <c r="S66" s="4"/>
      <c r="T66" s="4"/>
      <c r="U66" s="4"/>
      <c r="V66" s="4"/>
      <c r="W66" s="4"/>
    </row>
    <row r="67" spans="1:23" x14ac:dyDescent="0.15">
      <c r="A67" s="4"/>
      <c r="B67" s="4"/>
      <c r="C67" s="4"/>
      <c r="D67" s="4"/>
      <c r="E67" s="4"/>
      <c r="F67" s="4"/>
      <c r="G67" s="4"/>
      <c r="H67" s="4"/>
      <c r="I67" s="4"/>
      <c r="J67" s="4"/>
      <c r="K67" s="4"/>
      <c r="L67" s="4"/>
      <c r="M67" s="4"/>
      <c r="N67" s="4"/>
      <c r="O67" s="4"/>
      <c r="P67" s="4"/>
      <c r="Q67" s="4"/>
      <c r="R67" s="4"/>
      <c r="S67" s="4"/>
      <c r="T67" s="4"/>
      <c r="U67" s="4"/>
      <c r="V67" s="4"/>
      <c r="W67" s="4"/>
    </row>
  </sheetData>
  <mergeCells count="234">
    <mergeCell ref="N50:U50"/>
    <mergeCell ref="V50:W50"/>
    <mergeCell ref="F50:M50"/>
    <mergeCell ref="A38:E38"/>
    <mergeCell ref="A52:E52"/>
    <mergeCell ref="A51:E51"/>
    <mergeCell ref="F51:M51"/>
    <mergeCell ref="F35:M35"/>
    <mergeCell ref="N35:U35"/>
    <mergeCell ref="V35:W35"/>
    <mergeCell ref="V43:W43"/>
    <mergeCell ref="V48:W49"/>
    <mergeCell ref="A39:E39"/>
    <mergeCell ref="F39:M39"/>
    <mergeCell ref="N39:U39"/>
    <mergeCell ref="V39:W39"/>
    <mergeCell ref="F37:M37"/>
    <mergeCell ref="N37:U37"/>
    <mergeCell ref="F38:M38"/>
    <mergeCell ref="N38:U38"/>
    <mergeCell ref="F52:M52"/>
    <mergeCell ref="G49:M49"/>
    <mergeCell ref="N47:U47"/>
    <mergeCell ref="A47:E47"/>
    <mergeCell ref="F47:M47"/>
    <mergeCell ref="A48:E49"/>
    <mergeCell ref="A36:E36"/>
    <mergeCell ref="A50:E50"/>
    <mergeCell ref="X41:AG41"/>
    <mergeCell ref="X44:AG44"/>
    <mergeCell ref="F40:M40"/>
    <mergeCell ref="N40:U40"/>
    <mergeCell ref="X37:AG37"/>
    <mergeCell ref="X38:AG38"/>
    <mergeCell ref="A42:E42"/>
    <mergeCell ref="A43:E43"/>
    <mergeCell ref="F42:M42"/>
    <mergeCell ref="N42:U42"/>
    <mergeCell ref="F43:M43"/>
    <mergeCell ref="N43:U43"/>
    <mergeCell ref="A37:E37"/>
    <mergeCell ref="V42:W42"/>
    <mergeCell ref="A40:E40"/>
    <mergeCell ref="A41:E41"/>
    <mergeCell ref="F41:M41"/>
    <mergeCell ref="N41:U41"/>
    <mergeCell ref="V41:W41"/>
    <mergeCell ref="V40:W40"/>
    <mergeCell ref="X13:AG13"/>
    <mergeCell ref="X14:AG14"/>
    <mergeCell ref="X15:AG15"/>
    <mergeCell ref="A44:E44"/>
    <mergeCell ref="F44:M44"/>
    <mergeCell ref="N44:U44"/>
    <mergeCell ref="V44:W44"/>
    <mergeCell ref="V17:W17"/>
    <mergeCell ref="V26:W26"/>
    <mergeCell ref="A25:E25"/>
    <mergeCell ref="V25:W25"/>
    <mergeCell ref="F25:M25"/>
    <mergeCell ref="N25:U25"/>
    <mergeCell ref="N19:U19"/>
    <mergeCell ref="N20:U20"/>
    <mergeCell ref="N21:U21"/>
    <mergeCell ref="V18:W18"/>
    <mergeCell ref="V19:W19"/>
    <mergeCell ref="V20:W20"/>
    <mergeCell ref="V21:W21"/>
    <mergeCell ref="V22:W22"/>
    <mergeCell ref="V23:W23"/>
    <mergeCell ref="N18:U18"/>
    <mergeCell ref="A26:E26"/>
    <mergeCell ref="F13:M13"/>
    <mergeCell ref="F14:M14"/>
    <mergeCell ref="F15:M15"/>
    <mergeCell ref="N13:U13"/>
    <mergeCell ref="N14:U14"/>
    <mergeCell ref="N15:U15"/>
    <mergeCell ref="V13:W13"/>
    <mergeCell ref="V14:W14"/>
    <mergeCell ref="V15:W15"/>
    <mergeCell ref="V16:W16"/>
    <mergeCell ref="X16:AG16"/>
    <mergeCell ref="A17:E17"/>
    <mergeCell ref="F17:M17"/>
    <mergeCell ref="N17:U17"/>
    <mergeCell ref="X17:AG17"/>
    <mergeCell ref="F16:M16"/>
    <mergeCell ref="N16:U16"/>
    <mergeCell ref="B14:E14"/>
    <mergeCell ref="X43:AG43"/>
    <mergeCell ref="N49:U49"/>
    <mergeCell ref="X39:AG39"/>
    <mergeCell ref="V38:W38"/>
    <mergeCell ref="A3:B3"/>
    <mergeCell ref="C3:R3"/>
    <mergeCell ref="S3:U3"/>
    <mergeCell ref="A4:AG4"/>
    <mergeCell ref="V3:W3"/>
    <mergeCell ref="X3:Y3"/>
    <mergeCell ref="Z3:AG3"/>
    <mergeCell ref="F6:M6"/>
    <mergeCell ref="N6:U6"/>
    <mergeCell ref="A8:E8"/>
    <mergeCell ref="V6:W6"/>
    <mergeCell ref="V8:W8"/>
    <mergeCell ref="X8:AG8"/>
    <mergeCell ref="A12:E12"/>
    <mergeCell ref="F12:M12"/>
    <mergeCell ref="N12:U12"/>
    <mergeCell ref="X12:AG12"/>
    <mergeCell ref="F8:M8"/>
    <mergeCell ref="X47:AG47"/>
    <mergeCell ref="X45:AG45"/>
    <mergeCell ref="X46:AG46"/>
    <mergeCell ref="A45:E45"/>
    <mergeCell ref="F45:M45"/>
    <mergeCell ref="N45:U45"/>
    <mergeCell ref="V45:W45"/>
    <mergeCell ref="A46:E46"/>
    <mergeCell ref="F46:M46"/>
    <mergeCell ref="N46:U46"/>
    <mergeCell ref="V46:W46"/>
    <mergeCell ref="V37:W37"/>
    <mergeCell ref="B35:E35"/>
    <mergeCell ref="F36:M36"/>
    <mergeCell ref="N36:U36"/>
    <mergeCell ref="B32:E32"/>
    <mergeCell ref="B34:E34"/>
    <mergeCell ref="F27:M27"/>
    <mergeCell ref="N27:U27"/>
    <mergeCell ref="V27:W27"/>
    <mergeCell ref="F29:M29"/>
    <mergeCell ref="N29:U29"/>
    <mergeCell ref="V29:W29"/>
    <mergeCell ref="F30:M30"/>
    <mergeCell ref="N30:U30"/>
    <mergeCell ref="B30:E30"/>
    <mergeCell ref="B28:E28"/>
    <mergeCell ref="F28:M28"/>
    <mergeCell ref="N28:U28"/>
    <mergeCell ref="V30:W30"/>
    <mergeCell ref="V28:W28"/>
    <mergeCell ref="N51:U51"/>
    <mergeCell ref="N52:U52"/>
    <mergeCell ref="B18:E18"/>
    <mergeCell ref="B22:E22"/>
    <mergeCell ref="B23:E23"/>
    <mergeCell ref="N22:U22"/>
    <mergeCell ref="N23:U23"/>
    <mergeCell ref="C19:E19"/>
    <mergeCell ref="C20:E20"/>
    <mergeCell ref="C21:E21"/>
    <mergeCell ref="F18:M18"/>
    <mergeCell ref="F19:M19"/>
    <mergeCell ref="F20:M20"/>
    <mergeCell ref="F21:M21"/>
    <mergeCell ref="F22:M22"/>
    <mergeCell ref="F23:M23"/>
    <mergeCell ref="B27:E27"/>
    <mergeCell ref="N32:U32"/>
    <mergeCell ref="F34:M34"/>
    <mergeCell ref="B33:E33"/>
    <mergeCell ref="F33:M33"/>
    <mergeCell ref="N33:U33"/>
    <mergeCell ref="N26:U26"/>
    <mergeCell ref="F26:M26"/>
    <mergeCell ref="B29:E29"/>
    <mergeCell ref="F32:M32"/>
    <mergeCell ref="N34:U34"/>
    <mergeCell ref="V34:W34"/>
    <mergeCell ref="X18:AG18"/>
    <mergeCell ref="X19:AG19"/>
    <mergeCell ref="X20:AG20"/>
    <mergeCell ref="X21:AG21"/>
    <mergeCell ref="X22:AG22"/>
    <mergeCell ref="X23:AG23"/>
    <mergeCell ref="N31:U31"/>
    <mergeCell ref="X26:AG26"/>
    <mergeCell ref="X25:AG25"/>
    <mergeCell ref="X27:AG27"/>
    <mergeCell ref="X31:AG31"/>
    <mergeCell ref="V31:W31"/>
    <mergeCell ref="A31:E31"/>
    <mergeCell ref="F31:M31"/>
    <mergeCell ref="V32:W32"/>
    <mergeCell ref="X51:AG51"/>
    <mergeCell ref="X52:AG52"/>
    <mergeCell ref="X1:AG1"/>
    <mergeCell ref="X5:AG5"/>
    <mergeCell ref="V33:W33"/>
    <mergeCell ref="X33:AG33"/>
    <mergeCell ref="X29:AG29"/>
    <mergeCell ref="X30:AG30"/>
    <mergeCell ref="X32:AG32"/>
    <mergeCell ref="X34:AG34"/>
    <mergeCell ref="X35:AG35"/>
    <mergeCell ref="V9:W9"/>
    <mergeCell ref="V10:W10"/>
    <mergeCell ref="V11:W11"/>
    <mergeCell ref="X9:AG9"/>
    <mergeCell ref="X10:AG10"/>
    <mergeCell ref="X11:AG11"/>
    <mergeCell ref="V36:W36"/>
    <mergeCell ref="X50:AG50"/>
    <mergeCell ref="X40:AG40"/>
    <mergeCell ref="X42:AG42"/>
    <mergeCell ref="X28:AG28"/>
    <mergeCell ref="X48:AG49"/>
    <mergeCell ref="X36:AG36"/>
    <mergeCell ref="A18:A24"/>
    <mergeCell ref="B24:E24"/>
    <mergeCell ref="F24:M24"/>
    <mergeCell ref="N24:U24"/>
    <mergeCell ref="V24:W24"/>
    <mergeCell ref="X24:AG24"/>
    <mergeCell ref="F7:M7"/>
    <mergeCell ref="N7:U7"/>
    <mergeCell ref="V7:W7"/>
    <mergeCell ref="X6:AG7"/>
    <mergeCell ref="B15:E15"/>
    <mergeCell ref="B13:E13"/>
    <mergeCell ref="N8:U8"/>
    <mergeCell ref="B9:E9"/>
    <mergeCell ref="B10:E10"/>
    <mergeCell ref="B11:E11"/>
    <mergeCell ref="F9:M9"/>
    <mergeCell ref="N9:U9"/>
    <mergeCell ref="F10:M10"/>
    <mergeCell ref="N10:U10"/>
    <mergeCell ref="F11:M11"/>
    <mergeCell ref="N11:U11"/>
    <mergeCell ref="A16:E16"/>
    <mergeCell ref="V12:W12"/>
  </mergeCells>
  <phoneticPr fontId="1"/>
  <conditionalFormatting sqref="C3:R3">
    <cfRule type="cellIs" dxfId="2" priority="3" operator="equal">
      <formula>0</formula>
    </cfRule>
  </conditionalFormatting>
  <conditionalFormatting sqref="V3:W3">
    <cfRule type="cellIs" dxfId="1" priority="2" operator="equal">
      <formula>0</formula>
    </cfRule>
  </conditionalFormatting>
  <conditionalFormatting sqref="Z3:AG3">
    <cfRule type="cellIs" dxfId="0" priority="1" operator="equal">
      <formula>0</formula>
    </cfRule>
  </conditionalFormatting>
  <hyperlinks>
    <hyperlink ref="B30:E30" location="第2号付表2!A5" display="付表２　計"/>
    <hyperlink ref="B35:E35" location="第2号付表2!A30" display="付表２　計"/>
    <hyperlink ref="A43:E43" location="第2号付表3!A30" display="税務減算　付表３　計"/>
    <hyperlink ref="A42:E42" location="第2号付表3!A5" display="税務加算　付表３　計"/>
    <hyperlink ref="B24:E24" location="第2号付表1!A1" display="販管費　付表１　計"/>
  </hyperlinks>
  <printOptions horizontalCentered="1"/>
  <pageMargins left="0.47244094488188981" right="0.23622047244094491" top="0.39370078740157483" bottom="0.11811023622047245" header="0.31496062992125984" footer="0.11811023622047245"/>
  <pageSetup paperSize="9" scale="73" orientation="portrait" horizontalDpi="1200" verticalDpi="1200" r:id="rId1"/>
  <headerFooter alignWithMargins="0">
    <oddFooter>&amp;R&amp;"ＭＳ Ｐ明朝,標準"&amp;G　山形県</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zoomScaleNormal="100" zoomScaleSheetLayoutView="100" workbookViewId="0"/>
  </sheetViews>
  <sheetFormatPr defaultRowHeight="13.5" x14ac:dyDescent="0.15"/>
  <cols>
    <col min="1" max="1" width="4.375" style="52" customWidth="1"/>
    <col min="2" max="2" width="28.625" style="52" customWidth="1"/>
    <col min="3" max="6" width="17.625" style="52" customWidth="1"/>
    <col min="7" max="16384" width="9" style="52"/>
  </cols>
  <sheetData>
    <row r="1" spans="1:6" x14ac:dyDescent="0.15">
      <c r="A1" s="52">
        <f>参考様式第1号!C3</f>
        <v>0</v>
      </c>
      <c r="F1" s="78" t="s">
        <v>160</v>
      </c>
    </row>
    <row r="2" spans="1:6" ht="6.75" customHeight="1" x14ac:dyDescent="0.15"/>
    <row r="3" spans="1:6" ht="14.25" x14ac:dyDescent="0.15">
      <c r="A3" s="398" t="s">
        <v>34</v>
      </c>
      <c r="B3" s="398"/>
      <c r="C3" s="398"/>
      <c r="D3" s="398"/>
      <c r="E3" s="398"/>
      <c r="F3" s="398"/>
    </row>
    <row r="4" spans="1:6" ht="6.75" customHeight="1" x14ac:dyDescent="0.15"/>
    <row r="5" spans="1:6" ht="13.5" customHeight="1" x14ac:dyDescent="0.15">
      <c r="F5" s="79" t="s">
        <v>36</v>
      </c>
    </row>
    <row r="6" spans="1:6" ht="18.75" customHeight="1" x14ac:dyDescent="0.15">
      <c r="A6" s="80"/>
      <c r="B6" s="81" t="s">
        <v>41</v>
      </c>
      <c r="C6" s="82" t="str">
        <f>参考様式第2号!F6</f>
        <v>所得等課税事業分</v>
      </c>
      <c r="D6" s="82" t="str">
        <f>参考様式第2号!N6</f>
        <v>電気供給業分</v>
      </c>
      <c r="E6" s="83" t="str">
        <f>参考様式第2号!V6</f>
        <v>共通分</v>
      </c>
      <c r="F6" s="393" t="s">
        <v>37</v>
      </c>
    </row>
    <row r="7" spans="1:6" ht="18.75" customHeight="1" x14ac:dyDescent="0.15">
      <c r="A7" s="84" t="s">
        <v>42</v>
      </c>
      <c r="B7" s="85"/>
      <c r="C7" s="86" t="str">
        <f>参考様式第2号!F7</f>
        <v>（区分経理できるもの）</v>
      </c>
      <c r="D7" s="86" t="str">
        <f>参考様式第2号!N7</f>
        <v>(区分経理できるもの）</v>
      </c>
      <c r="E7" s="87" t="str">
        <f>参考様式第2号!V7</f>
        <v>（区分経理できないもの）</v>
      </c>
      <c r="F7" s="394"/>
    </row>
    <row r="8" spans="1:6" ht="18.75" customHeight="1" x14ac:dyDescent="0.15">
      <c r="A8" s="395" t="s">
        <v>38</v>
      </c>
      <c r="B8" s="88"/>
      <c r="C8" s="89"/>
      <c r="D8" s="89"/>
      <c r="E8" s="89"/>
      <c r="F8" s="90">
        <f>SUM(C8:E8)</f>
        <v>0</v>
      </c>
    </row>
    <row r="9" spans="1:6" ht="18.75" customHeight="1" x14ac:dyDescent="0.15">
      <c r="A9" s="396"/>
      <c r="B9" s="91"/>
      <c r="C9" s="92"/>
      <c r="D9" s="92"/>
      <c r="E9" s="92"/>
      <c r="F9" s="93">
        <f t="shared" ref="F9:F37" si="0">SUM(C9:E9)</f>
        <v>0</v>
      </c>
    </row>
    <row r="10" spans="1:6" ht="18.75" customHeight="1" x14ac:dyDescent="0.15">
      <c r="A10" s="396"/>
      <c r="B10" s="91"/>
      <c r="C10" s="92"/>
      <c r="D10" s="92"/>
      <c r="E10" s="92"/>
      <c r="F10" s="93">
        <f t="shared" si="0"/>
        <v>0</v>
      </c>
    </row>
    <row r="11" spans="1:6" ht="18.75" customHeight="1" x14ac:dyDescent="0.15">
      <c r="A11" s="396"/>
      <c r="B11" s="91"/>
      <c r="C11" s="92"/>
      <c r="D11" s="92"/>
      <c r="E11" s="92"/>
      <c r="F11" s="93">
        <f t="shared" si="0"/>
        <v>0</v>
      </c>
    </row>
    <row r="12" spans="1:6" ht="18.75" customHeight="1" x14ac:dyDescent="0.15">
      <c r="A12" s="396"/>
      <c r="B12" s="91"/>
      <c r="C12" s="92"/>
      <c r="D12" s="92"/>
      <c r="E12" s="92"/>
      <c r="F12" s="93">
        <f t="shared" si="0"/>
        <v>0</v>
      </c>
    </row>
    <row r="13" spans="1:6" ht="18.75" customHeight="1" x14ac:dyDescent="0.15">
      <c r="A13" s="396"/>
      <c r="B13" s="91"/>
      <c r="C13" s="92"/>
      <c r="D13" s="92"/>
      <c r="E13" s="92"/>
      <c r="F13" s="93">
        <f t="shared" si="0"/>
        <v>0</v>
      </c>
    </row>
    <row r="14" spans="1:6" ht="18.75" customHeight="1" x14ac:dyDescent="0.15">
      <c r="A14" s="396"/>
      <c r="B14" s="91"/>
      <c r="C14" s="92"/>
      <c r="D14" s="92"/>
      <c r="E14" s="92"/>
      <c r="F14" s="93">
        <f t="shared" si="0"/>
        <v>0</v>
      </c>
    </row>
    <row r="15" spans="1:6" ht="18.75" customHeight="1" x14ac:dyDescent="0.15">
      <c r="A15" s="396"/>
      <c r="B15" s="91"/>
      <c r="C15" s="92"/>
      <c r="D15" s="92"/>
      <c r="E15" s="92"/>
      <c r="F15" s="93">
        <f t="shared" si="0"/>
        <v>0</v>
      </c>
    </row>
    <row r="16" spans="1:6" ht="18.75" customHeight="1" x14ac:dyDescent="0.15">
      <c r="A16" s="396"/>
      <c r="B16" s="91"/>
      <c r="C16" s="92"/>
      <c r="D16" s="92"/>
      <c r="E16" s="92"/>
      <c r="F16" s="93">
        <f t="shared" si="0"/>
        <v>0</v>
      </c>
    </row>
    <row r="17" spans="1:6" ht="18.75" customHeight="1" x14ac:dyDescent="0.15">
      <c r="A17" s="396"/>
      <c r="B17" s="91"/>
      <c r="C17" s="92"/>
      <c r="D17" s="92"/>
      <c r="E17" s="92"/>
      <c r="F17" s="93">
        <f t="shared" si="0"/>
        <v>0</v>
      </c>
    </row>
    <row r="18" spans="1:6" ht="18.75" customHeight="1" x14ac:dyDescent="0.15">
      <c r="A18" s="396"/>
      <c r="B18" s="91"/>
      <c r="C18" s="92"/>
      <c r="D18" s="92"/>
      <c r="E18" s="92"/>
      <c r="F18" s="93">
        <f t="shared" si="0"/>
        <v>0</v>
      </c>
    </row>
    <row r="19" spans="1:6" ht="18.75" customHeight="1" x14ac:dyDescent="0.15">
      <c r="A19" s="396"/>
      <c r="B19" s="91"/>
      <c r="C19" s="92"/>
      <c r="D19" s="92"/>
      <c r="E19" s="92"/>
      <c r="F19" s="93">
        <f t="shared" si="0"/>
        <v>0</v>
      </c>
    </row>
    <row r="20" spans="1:6" ht="18.75" customHeight="1" x14ac:dyDescent="0.15">
      <c r="A20" s="396"/>
      <c r="B20" s="91"/>
      <c r="C20" s="92"/>
      <c r="D20" s="92"/>
      <c r="E20" s="92"/>
      <c r="F20" s="93">
        <f t="shared" si="0"/>
        <v>0</v>
      </c>
    </row>
    <row r="21" spans="1:6" ht="18.75" customHeight="1" x14ac:dyDescent="0.15">
      <c r="A21" s="396"/>
      <c r="B21" s="91"/>
      <c r="C21" s="92"/>
      <c r="D21" s="92"/>
      <c r="E21" s="92"/>
      <c r="F21" s="93">
        <f t="shared" si="0"/>
        <v>0</v>
      </c>
    </row>
    <row r="22" spans="1:6" ht="18.75" customHeight="1" x14ac:dyDescent="0.15">
      <c r="A22" s="396"/>
      <c r="B22" s="91"/>
      <c r="C22" s="92"/>
      <c r="D22" s="92"/>
      <c r="E22" s="92"/>
      <c r="F22" s="93">
        <f t="shared" si="0"/>
        <v>0</v>
      </c>
    </row>
    <row r="23" spans="1:6" ht="18.75" customHeight="1" x14ac:dyDescent="0.15">
      <c r="A23" s="396"/>
      <c r="B23" s="91"/>
      <c r="C23" s="92"/>
      <c r="D23" s="92"/>
      <c r="E23" s="92"/>
      <c r="F23" s="93">
        <f t="shared" si="0"/>
        <v>0</v>
      </c>
    </row>
    <row r="24" spans="1:6" ht="18.75" customHeight="1" x14ac:dyDescent="0.15">
      <c r="A24" s="396"/>
      <c r="B24" s="91"/>
      <c r="C24" s="92"/>
      <c r="D24" s="92"/>
      <c r="E24" s="92"/>
      <c r="F24" s="93">
        <f t="shared" si="0"/>
        <v>0</v>
      </c>
    </row>
    <row r="25" spans="1:6" ht="18.75" customHeight="1" x14ac:dyDescent="0.15">
      <c r="A25" s="396"/>
      <c r="B25" s="91"/>
      <c r="C25" s="92"/>
      <c r="D25" s="92"/>
      <c r="E25" s="92"/>
      <c r="F25" s="93">
        <f t="shared" si="0"/>
        <v>0</v>
      </c>
    </row>
    <row r="26" spans="1:6" ht="18.75" customHeight="1" x14ac:dyDescent="0.15">
      <c r="A26" s="396"/>
      <c r="B26" s="91"/>
      <c r="C26" s="92"/>
      <c r="D26" s="92"/>
      <c r="E26" s="92"/>
      <c r="F26" s="93">
        <f t="shared" si="0"/>
        <v>0</v>
      </c>
    </row>
    <row r="27" spans="1:6" ht="18.75" customHeight="1" x14ac:dyDescent="0.15">
      <c r="A27" s="396"/>
      <c r="B27" s="91"/>
      <c r="C27" s="92"/>
      <c r="D27" s="92"/>
      <c r="E27" s="92"/>
      <c r="F27" s="93">
        <f t="shared" si="0"/>
        <v>0</v>
      </c>
    </row>
    <row r="28" spans="1:6" ht="18.75" customHeight="1" x14ac:dyDescent="0.15">
      <c r="A28" s="396"/>
      <c r="B28" s="91"/>
      <c r="C28" s="92"/>
      <c r="D28" s="92"/>
      <c r="E28" s="92"/>
      <c r="F28" s="93">
        <f t="shared" si="0"/>
        <v>0</v>
      </c>
    </row>
    <row r="29" spans="1:6" ht="18.75" customHeight="1" x14ac:dyDescent="0.15">
      <c r="A29" s="396"/>
      <c r="B29" s="91"/>
      <c r="C29" s="92"/>
      <c r="D29" s="92"/>
      <c r="E29" s="92"/>
      <c r="F29" s="93">
        <f t="shared" si="0"/>
        <v>0</v>
      </c>
    </row>
    <row r="30" spans="1:6" ht="18.75" customHeight="1" x14ac:dyDescent="0.15">
      <c r="A30" s="396"/>
      <c r="B30" s="91"/>
      <c r="C30" s="92"/>
      <c r="D30" s="92"/>
      <c r="E30" s="92"/>
      <c r="F30" s="93">
        <f t="shared" si="0"/>
        <v>0</v>
      </c>
    </row>
    <row r="31" spans="1:6" ht="18.75" customHeight="1" x14ac:dyDescent="0.15">
      <c r="A31" s="396"/>
      <c r="B31" s="91"/>
      <c r="C31" s="92"/>
      <c r="D31" s="92"/>
      <c r="E31" s="92"/>
      <c r="F31" s="93">
        <f t="shared" si="0"/>
        <v>0</v>
      </c>
    </row>
    <row r="32" spans="1:6" ht="18.75" customHeight="1" x14ac:dyDescent="0.15">
      <c r="A32" s="396"/>
      <c r="B32" s="91"/>
      <c r="C32" s="92"/>
      <c r="D32" s="92"/>
      <c r="E32" s="92"/>
      <c r="F32" s="93">
        <f t="shared" si="0"/>
        <v>0</v>
      </c>
    </row>
    <row r="33" spans="1:6" ht="18.75" customHeight="1" x14ac:dyDescent="0.15">
      <c r="A33" s="396"/>
      <c r="B33" s="91"/>
      <c r="C33" s="92"/>
      <c r="D33" s="92"/>
      <c r="E33" s="92"/>
      <c r="F33" s="93">
        <f t="shared" si="0"/>
        <v>0</v>
      </c>
    </row>
    <row r="34" spans="1:6" ht="18.75" customHeight="1" x14ac:dyDescent="0.15">
      <c r="A34" s="396"/>
      <c r="B34" s="91"/>
      <c r="C34" s="92"/>
      <c r="D34" s="92"/>
      <c r="E34" s="92"/>
      <c r="F34" s="93">
        <f t="shared" si="0"/>
        <v>0</v>
      </c>
    </row>
    <row r="35" spans="1:6" ht="18.75" customHeight="1" x14ac:dyDescent="0.15">
      <c r="A35" s="396"/>
      <c r="B35" s="91"/>
      <c r="C35" s="92"/>
      <c r="D35" s="92"/>
      <c r="E35" s="92"/>
      <c r="F35" s="93">
        <f t="shared" si="0"/>
        <v>0</v>
      </c>
    </row>
    <row r="36" spans="1:6" ht="18.75" customHeight="1" x14ac:dyDescent="0.15">
      <c r="A36" s="396"/>
      <c r="B36" s="91"/>
      <c r="C36" s="92"/>
      <c r="D36" s="92"/>
      <c r="E36" s="92"/>
      <c r="F36" s="93">
        <f t="shared" si="0"/>
        <v>0</v>
      </c>
    </row>
    <row r="37" spans="1:6" ht="18.75" customHeight="1" thickBot="1" x14ac:dyDescent="0.2">
      <c r="A37" s="397"/>
      <c r="B37" s="94"/>
      <c r="C37" s="95"/>
      <c r="D37" s="95"/>
      <c r="E37" s="95"/>
      <c r="F37" s="96">
        <f t="shared" si="0"/>
        <v>0</v>
      </c>
    </row>
    <row r="38" spans="1:6" ht="18.75" customHeight="1" thickTop="1" x14ac:dyDescent="0.15">
      <c r="A38" s="392" t="s">
        <v>39</v>
      </c>
      <c r="B38" s="392"/>
      <c r="C38" s="97">
        <f>SUM(C8:C37)</f>
        <v>0</v>
      </c>
      <c r="D38" s="97">
        <f t="shared" ref="D38:F38" si="1">SUM(D8:D37)</f>
        <v>0</v>
      </c>
      <c r="E38" s="97">
        <f t="shared" si="1"/>
        <v>0</v>
      </c>
      <c r="F38" s="97">
        <f t="shared" si="1"/>
        <v>0</v>
      </c>
    </row>
  </sheetData>
  <mergeCells count="4">
    <mergeCell ref="A38:B38"/>
    <mergeCell ref="F6:F7"/>
    <mergeCell ref="A8:A37"/>
    <mergeCell ref="A3:F3"/>
  </mergeCells>
  <phoneticPr fontId="1"/>
  <pageMargins left="0.9055118110236221" right="0.70866141732283472" top="0.55118110236220474" bottom="0.55118110236220474" header="0.31496062992125984" footer="0.31496062992125984"/>
  <pageSetup paperSize="9" scale="83" orientation="portrait" r:id="rId1"/>
  <headerFooter>
    <oddFooter>&amp;R&amp;"ＭＳ Ｐ明朝,標準"&amp;G　山形県</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view="pageBreakPreview" zoomScaleNormal="100" zoomScaleSheetLayoutView="100" workbookViewId="0">
      <selection activeCell="B8" sqref="B8"/>
    </sheetView>
  </sheetViews>
  <sheetFormatPr defaultRowHeight="13.5" x14ac:dyDescent="0.15"/>
  <cols>
    <col min="1" max="1" width="4.375" style="52" customWidth="1"/>
    <col min="2" max="2" width="28.625" style="52" customWidth="1"/>
    <col min="3" max="6" width="17.625" style="52" customWidth="1"/>
    <col min="7" max="16384" width="9" style="52"/>
  </cols>
  <sheetData>
    <row r="1" spans="1:6" x14ac:dyDescent="0.15">
      <c r="A1" s="52">
        <f>参考様式第1号!C3</f>
        <v>0</v>
      </c>
      <c r="F1" s="78" t="s">
        <v>72</v>
      </c>
    </row>
    <row r="2" spans="1:6" ht="6.75" customHeight="1" x14ac:dyDescent="0.15"/>
    <row r="3" spans="1:6" ht="14.25" x14ac:dyDescent="0.15">
      <c r="A3" s="398" t="s">
        <v>146</v>
      </c>
      <c r="B3" s="398"/>
      <c r="C3" s="398"/>
      <c r="D3" s="398"/>
      <c r="E3" s="398"/>
      <c r="F3" s="398"/>
    </row>
    <row r="4" spans="1:6" ht="6.75" customHeight="1" x14ac:dyDescent="0.15"/>
    <row r="5" spans="1:6" ht="19.5" customHeight="1" x14ac:dyDescent="0.15">
      <c r="A5" s="52" t="s">
        <v>147</v>
      </c>
      <c r="F5" s="79" t="s">
        <v>36</v>
      </c>
    </row>
    <row r="6" spans="1:6" ht="18.75" customHeight="1" x14ac:dyDescent="0.15">
      <c r="A6" s="80"/>
      <c r="B6" s="81" t="s">
        <v>41</v>
      </c>
      <c r="C6" s="82" t="str">
        <f>参考様式第2号!F6</f>
        <v>所得等課税事業分</v>
      </c>
      <c r="D6" s="82" t="str">
        <f>参考様式第2号!N6</f>
        <v>電気供給業分</v>
      </c>
      <c r="E6" s="83" t="str">
        <f>参考様式第2号!V6</f>
        <v>共通分</v>
      </c>
      <c r="F6" s="393" t="s">
        <v>37</v>
      </c>
    </row>
    <row r="7" spans="1:6" ht="18.75" customHeight="1" x14ac:dyDescent="0.15">
      <c r="A7" s="98" t="s">
        <v>148</v>
      </c>
      <c r="B7" s="85"/>
      <c r="C7" s="86" t="str">
        <f>参考様式第2号!F7</f>
        <v>（区分経理できるもの）</v>
      </c>
      <c r="D7" s="86" t="str">
        <f>参考様式第2号!N7</f>
        <v>(区分経理できるもの）</v>
      </c>
      <c r="E7" s="87" t="str">
        <f>参考様式第2号!V7</f>
        <v>（区分経理できないもの）</v>
      </c>
      <c r="F7" s="394"/>
    </row>
    <row r="8" spans="1:6" ht="18.75" customHeight="1" x14ac:dyDescent="0.15">
      <c r="A8" s="395" t="s">
        <v>38</v>
      </c>
      <c r="B8" s="88"/>
      <c r="C8" s="89"/>
      <c r="D8" s="89"/>
      <c r="E8" s="89"/>
      <c r="F8" s="90">
        <f>SUM(C8:E8)</f>
        <v>0</v>
      </c>
    </row>
    <row r="9" spans="1:6" ht="18.75" customHeight="1" x14ac:dyDescent="0.15">
      <c r="A9" s="396"/>
      <c r="B9" s="91"/>
      <c r="C9" s="92"/>
      <c r="D9" s="92"/>
      <c r="E9" s="92"/>
      <c r="F9" s="93">
        <f t="shared" ref="F9:F27" si="0">SUM(C9:E9)</f>
        <v>0</v>
      </c>
    </row>
    <row r="10" spans="1:6" ht="18.75" customHeight="1" x14ac:dyDescent="0.15">
      <c r="A10" s="396"/>
      <c r="B10" s="91"/>
      <c r="C10" s="92"/>
      <c r="D10" s="92"/>
      <c r="E10" s="92"/>
      <c r="F10" s="93">
        <f t="shared" si="0"/>
        <v>0</v>
      </c>
    </row>
    <row r="11" spans="1:6" ht="18.75" customHeight="1" x14ac:dyDescent="0.15">
      <c r="A11" s="396"/>
      <c r="B11" s="91"/>
      <c r="C11" s="92"/>
      <c r="D11" s="92"/>
      <c r="E11" s="92"/>
      <c r="F11" s="93">
        <f t="shared" si="0"/>
        <v>0</v>
      </c>
    </row>
    <row r="12" spans="1:6" ht="18.75" customHeight="1" x14ac:dyDescent="0.15">
      <c r="A12" s="396"/>
      <c r="B12" s="91"/>
      <c r="C12" s="92"/>
      <c r="D12" s="92"/>
      <c r="E12" s="92"/>
      <c r="F12" s="93">
        <f t="shared" si="0"/>
        <v>0</v>
      </c>
    </row>
    <row r="13" spans="1:6" ht="18.75" customHeight="1" x14ac:dyDescent="0.15">
      <c r="A13" s="396"/>
      <c r="B13" s="91"/>
      <c r="C13" s="92"/>
      <c r="D13" s="92"/>
      <c r="E13" s="92"/>
      <c r="F13" s="93">
        <f t="shared" si="0"/>
        <v>0</v>
      </c>
    </row>
    <row r="14" spans="1:6" ht="18.75" customHeight="1" x14ac:dyDescent="0.15">
      <c r="A14" s="396"/>
      <c r="B14" s="91"/>
      <c r="C14" s="92"/>
      <c r="D14" s="92"/>
      <c r="E14" s="92"/>
      <c r="F14" s="93">
        <f t="shared" si="0"/>
        <v>0</v>
      </c>
    </row>
    <row r="15" spans="1:6" ht="18.75" customHeight="1" x14ac:dyDescent="0.15">
      <c r="A15" s="396"/>
      <c r="B15" s="91"/>
      <c r="C15" s="92"/>
      <c r="D15" s="92"/>
      <c r="E15" s="92"/>
      <c r="F15" s="93">
        <f t="shared" si="0"/>
        <v>0</v>
      </c>
    </row>
    <row r="16" spans="1:6" ht="18.75" customHeight="1" x14ac:dyDescent="0.15">
      <c r="A16" s="396"/>
      <c r="B16" s="91"/>
      <c r="C16" s="92"/>
      <c r="D16" s="92"/>
      <c r="E16" s="92"/>
      <c r="F16" s="93">
        <f t="shared" si="0"/>
        <v>0</v>
      </c>
    </row>
    <row r="17" spans="1:6" ht="18.75" customHeight="1" x14ac:dyDescent="0.15">
      <c r="A17" s="396"/>
      <c r="B17" s="91"/>
      <c r="C17" s="92"/>
      <c r="D17" s="92"/>
      <c r="E17" s="92"/>
      <c r="F17" s="93">
        <f t="shared" si="0"/>
        <v>0</v>
      </c>
    </row>
    <row r="18" spans="1:6" ht="18.75" customHeight="1" x14ac:dyDescent="0.15">
      <c r="A18" s="396"/>
      <c r="B18" s="91"/>
      <c r="C18" s="92"/>
      <c r="D18" s="92"/>
      <c r="E18" s="92"/>
      <c r="F18" s="93">
        <f t="shared" si="0"/>
        <v>0</v>
      </c>
    </row>
    <row r="19" spans="1:6" ht="18.75" customHeight="1" x14ac:dyDescent="0.15">
      <c r="A19" s="396"/>
      <c r="B19" s="91"/>
      <c r="C19" s="92"/>
      <c r="D19" s="92"/>
      <c r="E19" s="92"/>
      <c r="F19" s="93">
        <f t="shared" si="0"/>
        <v>0</v>
      </c>
    </row>
    <row r="20" spans="1:6" ht="18.75" customHeight="1" x14ac:dyDescent="0.15">
      <c r="A20" s="396"/>
      <c r="B20" s="91"/>
      <c r="C20" s="92"/>
      <c r="D20" s="92"/>
      <c r="E20" s="92"/>
      <c r="F20" s="93">
        <f t="shared" si="0"/>
        <v>0</v>
      </c>
    </row>
    <row r="21" spans="1:6" ht="18.75" customHeight="1" x14ac:dyDescent="0.15">
      <c r="A21" s="396"/>
      <c r="B21" s="91"/>
      <c r="C21" s="92"/>
      <c r="D21" s="92"/>
      <c r="E21" s="92"/>
      <c r="F21" s="93">
        <f t="shared" si="0"/>
        <v>0</v>
      </c>
    </row>
    <row r="22" spans="1:6" ht="18.75" customHeight="1" x14ac:dyDescent="0.15">
      <c r="A22" s="396"/>
      <c r="B22" s="91"/>
      <c r="C22" s="92"/>
      <c r="D22" s="92"/>
      <c r="E22" s="92"/>
      <c r="F22" s="93">
        <f t="shared" si="0"/>
        <v>0</v>
      </c>
    </row>
    <row r="23" spans="1:6" ht="18.75" customHeight="1" x14ac:dyDescent="0.15">
      <c r="A23" s="396"/>
      <c r="B23" s="91"/>
      <c r="C23" s="92"/>
      <c r="D23" s="92"/>
      <c r="E23" s="92"/>
      <c r="F23" s="93">
        <f t="shared" si="0"/>
        <v>0</v>
      </c>
    </row>
    <row r="24" spans="1:6" ht="18.75" customHeight="1" x14ac:dyDescent="0.15">
      <c r="A24" s="396"/>
      <c r="B24" s="91"/>
      <c r="C24" s="92"/>
      <c r="D24" s="92"/>
      <c r="E24" s="92"/>
      <c r="F24" s="93">
        <f t="shared" si="0"/>
        <v>0</v>
      </c>
    </row>
    <row r="25" spans="1:6" ht="18.75" customHeight="1" x14ac:dyDescent="0.15">
      <c r="A25" s="396"/>
      <c r="B25" s="91"/>
      <c r="C25" s="92"/>
      <c r="D25" s="92"/>
      <c r="E25" s="92"/>
      <c r="F25" s="93">
        <f t="shared" si="0"/>
        <v>0</v>
      </c>
    </row>
    <row r="26" spans="1:6" ht="18.75" customHeight="1" x14ac:dyDescent="0.15">
      <c r="A26" s="396"/>
      <c r="B26" s="91"/>
      <c r="C26" s="92"/>
      <c r="D26" s="92"/>
      <c r="E26" s="92"/>
      <c r="F26" s="93">
        <f t="shared" si="0"/>
        <v>0</v>
      </c>
    </row>
    <row r="27" spans="1:6" ht="18.75" customHeight="1" thickBot="1" x14ac:dyDescent="0.2">
      <c r="A27" s="397"/>
      <c r="B27" s="94"/>
      <c r="C27" s="95"/>
      <c r="D27" s="95"/>
      <c r="E27" s="95"/>
      <c r="F27" s="96">
        <f t="shared" si="0"/>
        <v>0</v>
      </c>
    </row>
    <row r="28" spans="1:6" ht="18.75" customHeight="1" thickTop="1" x14ac:dyDescent="0.15">
      <c r="A28" s="392" t="s">
        <v>39</v>
      </c>
      <c r="B28" s="392"/>
      <c r="C28" s="97">
        <f>SUM(C8:C27)</f>
        <v>0</v>
      </c>
      <c r="D28" s="97">
        <f t="shared" ref="D28:F28" si="1">SUM(D8:D27)</f>
        <v>0</v>
      </c>
      <c r="E28" s="97">
        <f t="shared" si="1"/>
        <v>0</v>
      </c>
      <c r="F28" s="97">
        <f t="shared" si="1"/>
        <v>0</v>
      </c>
    </row>
    <row r="30" spans="1:6" ht="18.75" customHeight="1" x14ac:dyDescent="0.15">
      <c r="A30" s="52" t="s">
        <v>40</v>
      </c>
      <c r="F30" s="79" t="s">
        <v>36</v>
      </c>
    </row>
    <row r="31" spans="1:6" ht="18.75" customHeight="1" x14ac:dyDescent="0.15">
      <c r="A31" s="80"/>
      <c r="B31" s="99" t="s">
        <v>41</v>
      </c>
      <c r="C31" s="82" t="str">
        <f t="shared" ref="C31:E32" si="2">C6</f>
        <v>所得等課税事業分</v>
      </c>
      <c r="D31" s="82" t="str">
        <f t="shared" si="2"/>
        <v>電気供給業分</v>
      </c>
      <c r="E31" s="83" t="str">
        <f t="shared" si="2"/>
        <v>共通分</v>
      </c>
      <c r="F31" s="393" t="s">
        <v>37</v>
      </c>
    </row>
    <row r="32" spans="1:6" ht="18.75" customHeight="1" x14ac:dyDescent="0.15">
      <c r="A32" s="98" t="s">
        <v>43</v>
      </c>
      <c r="B32" s="85"/>
      <c r="C32" s="86" t="str">
        <f t="shared" si="2"/>
        <v>（区分経理できるもの）</v>
      </c>
      <c r="D32" s="86" t="str">
        <f t="shared" si="2"/>
        <v>(区分経理できるもの）</v>
      </c>
      <c r="E32" s="87" t="str">
        <f t="shared" si="2"/>
        <v>（区分経理できないもの）</v>
      </c>
      <c r="F32" s="394"/>
    </row>
    <row r="33" spans="1:6" ht="18.75" customHeight="1" x14ac:dyDescent="0.15">
      <c r="A33" s="395" t="s">
        <v>38</v>
      </c>
      <c r="B33" s="88"/>
      <c r="C33" s="89"/>
      <c r="D33" s="89"/>
      <c r="E33" s="89"/>
      <c r="F33" s="90">
        <f>SUM(C33:E33)</f>
        <v>0</v>
      </c>
    </row>
    <row r="34" spans="1:6" ht="18.75" customHeight="1" x14ac:dyDescent="0.15">
      <c r="A34" s="396"/>
      <c r="B34" s="91"/>
      <c r="C34" s="92"/>
      <c r="D34" s="92"/>
      <c r="E34" s="92"/>
      <c r="F34" s="93">
        <f t="shared" ref="F34:F52" si="3">SUM(C34:E34)</f>
        <v>0</v>
      </c>
    </row>
    <row r="35" spans="1:6" ht="18.75" customHeight="1" x14ac:dyDescent="0.15">
      <c r="A35" s="396"/>
      <c r="B35" s="91"/>
      <c r="C35" s="92"/>
      <c r="D35" s="92"/>
      <c r="E35" s="92"/>
      <c r="F35" s="93">
        <f t="shared" si="3"/>
        <v>0</v>
      </c>
    </row>
    <row r="36" spans="1:6" ht="18.75" customHeight="1" x14ac:dyDescent="0.15">
      <c r="A36" s="396"/>
      <c r="B36" s="91"/>
      <c r="C36" s="92"/>
      <c r="D36" s="92"/>
      <c r="E36" s="92"/>
      <c r="F36" s="93">
        <f t="shared" si="3"/>
        <v>0</v>
      </c>
    </row>
    <row r="37" spans="1:6" ht="18.75" customHeight="1" x14ac:dyDescent="0.15">
      <c r="A37" s="396"/>
      <c r="B37" s="91"/>
      <c r="C37" s="92"/>
      <c r="D37" s="92"/>
      <c r="E37" s="92"/>
      <c r="F37" s="93">
        <f t="shared" si="3"/>
        <v>0</v>
      </c>
    </row>
    <row r="38" spans="1:6" ht="18.75" customHeight="1" x14ac:dyDescent="0.15">
      <c r="A38" s="396"/>
      <c r="B38" s="91"/>
      <c r="C38" s="92"/>
      <c r="D38" s="92"/>
      <c r="E38" s="92"/>
      <c r="F38" s="93">
        <f t="shared" si="3"/>
        <v>0</v>
      </c>
    </row>
    <row r="39" spans="1:6" ht="18.75" customHeight="1" x14ac:dyDescent="0.15">
      <c r="A39" s="396"/>
      <c r="B39" s="91"/>
      <c r="C39" s="92"/>
      <c r="D39" s="92"/>
      <c r="E39" s="92"/>
      <c r="F39" s="93">
        <f t="shared" si="3"/>
        <v>0</v>
      </c>
    </row>
    <row r="40" spans="1:6" ht="18.75" customHeight="1" x14ac:dyDescent="0.15">
      <c r="A40" s="396"/>
      <c r="B40" s="91"/>
      <c r="C40" s="92"/>
      <c r="D40" s="92"/>
      <c r="E40" s="92"/>
      <c r="F40" s="93">
        <f t="shared" si="3"/>
        <v>0</v>
      </c>
    </row>
    <row r="41" spans="1:6" ht="18.75" customHeight="1" x14ac:dyDescent="0.15">
      <c r="A41" s="396"/>
      <c r="B41" s="91"/>
      <c r="C41" s="92"/>
      <c r="D41" s="92"/>
      <c r="E41" s="92"/>
      <c r="F41" s="93">
        <f t="shared" si="3"/>
        <v>0</v>
      </c>
    </row>
    <row r="42" spans="1:6" ht="18.75" customHeight="1" x14ac:dyDescent="0.15">
      <c r="A42" s="396"/>
      <c r="B42" s="91"/>
      <c r="C42" s="92"/>
      <c r="D42" s="92"/>
      <c r="E42" s="92"/>
      <c r="F42" s="93">
        <f t="shared" si="3"/>
        <v>0</v>
      </c>
    </row>
    <row r="43" spans="1:6" ht="18.75" customHeight="1" x14ac:dyDescent="0.15">
      <c r="A43" s="396"/>
      <c r="B43" s="91"/>
      <c r="C43" s="92"/>
      <c r="D43" s="92"/>
      <c r="E43" s="92"/>
      <c r="F43" s="93">
        <f t="shared" si="3"/>
        <v>0</v>
      </c>
    </row>
    <row r="44" spans="1:6" ht="18.75" customHeight="1" x14ac:dyDescent="0.15">
      <c r="A44" s="396"/>
      <c r="B44" s="91"/>
      <c r="C44" s="92"/>
      <c r="D44" s="92"/>
      <c r="E44" s="92"/>
      <c r="F44" s="93">
        <f t="shared" si="3"/>
        <v>0</v>
      </c>
    </row>
    <row r="45" spans="1:6" ht="18.75" customHeight="1" x14ac:dyDescent="0.15">
      <c r="A45" s="396"/>
      <c r="B45" s="91"/>
      <c r="C45" s="92"/>
      <c r="D45" s="92"/>
      <c r="E45" s="92"/>
      <c r="F45" s="93">
        <f t="shared" si="3"/>
        <v>0</v>
      </c>
    </row>
    <row r="46" spans="1:6" ht="18.75" customHeight="1" x14ac:dyDescent="0.15">
      <c r="A46" s="396"/>
      <c r="B46" s="91"/>
      <c r="C46" s="92"/>
      <c r="D46" s="92"/>
      <c r="E46" s="92"/>
      <c r="F46" s="93">
        <f t="shared" si="3"/>
        <v>0</v>
      </c>
    </row>
    <row r="47" spans="1:6" ht="18.75" customHeight="1" x14ac:dyDescent="0.15">
      <c r="A47" s="396"/>
      <c r="B47" s="91"/>
      <c r="C47" s="92"/>
      <c r="D47" s="92"/>
      <c r="E47" s="92"/>
      <c r="F47" s="93">
        <f t="shared" si="3"/>
        <v>0</v>
      </c>
    </row>
    <row r="48" spans="1:6" ht="18.75" customHeight="1" x14ac:dyDescent="0.15">
      <c r="A48" s="396"/>
      <c r="B48" s="91"/>
      <c r="C48" s="92"/>
      <c r="D48" s="92"/>
      <c r="E48" s="92"/>
      <c r="F48" s="93">
        <f t="shared" si="3"/>
        <v>0</v>
      </c>
    </row>
    <row r="49" spans="1:6" ht="18.75" customHeight="1" x14ac:dyDescent="0.15">
      <c r="A49" s="396"/>
      <c r="B49" s="91"/>
      <c r="C49" s="92"/>
      <c r="D49" s="92"/>
      <c r="E49" s="92"/>
      <c r="F49" s="93">
        <f t="shared" si="3"/>
        <v>0</v>
      </c>
    </row>
    <row r="50" spans="1:6" ht="18.75" customHeight="1" x14ac:dyDescent="0.15">
      <c r="A50" s="396"/>
      <c r="B50" s="91"/>
      <c r="C50" s="92"/>
      <c r="D50" s="92"/>
      <c r="E50" s="92"/>
      <c r="F50" s="93">
        <f t="shared" si="3"/>
        <v>0</v>
      </c>
    </row>
    <row r="51" spans="1:6" ht="18.75" customHeight="1" x14ac:dyDescent="0.15">
      <c r="A51" s="396"/>
      <c r="B51" s="91"/>
      <c r="C51" s="92"/>
      <c r="D51" s="92"/>
      <c r="E51" s="92"/>
      <c r="F51" s="93">
        <f t="shared" si="3"/>
        <v>0</v>
      </c>
    </row>
    <row r="52" spans="1:6" ht="18.75" customHeight="1" thickBot="1" x14ac:dyDescent="0.2">
      <c r="A52" s="397"/>
      <c r="B52" s="94"/>
      <c r="C52" s="95"/>
      <c r="D52" s="95"/>
      <c r="E52" s="95"/>
      <c r="F52" s="96">
        <f t="shared" si="3"/>
        <v>0</v>
      </c>
    </row>
    <row r="53" spans="1:6" ht="18.75" customHeight="1" thickTop="1" x14ac:dyDescent="0.15">
      <c r="A53" s="392" t="s">
        <v>39</v>
      </c>
      <c r="B53" s="392"/>
      <c r="C53" s="97">
        <f>SUM(C33:C52)</f>
        <v>0</v>
      </c>
      <c r="D53" s="97">
        <f>SUM(D33:D52)</f>
        <v>0</v>
      </c>
      <c r="E53" s="97">
        <f>SUM(E33:E52)</f>
        <v>0</v>
      </c>
      <c r="F53" s="97">
        <f>SUM(F33:F52)</f>
        <v>0</v>
      </c>
    </row>
  </sheetData>
  <mergeCells count="7">
    <mergeCell ref="A53:B53"/>
    <mergeCell ref="A3:F3"/>
    <mergeCell ref="F6:F7"/>
    <mergeCell ref="A8:A27"/>
    <mergeCell ref="A28:B28"/>
    <mergeCell ref="F31:F32"/>
    <mergeCell ref="A33:A52"/>
  </mergeCells>
  <phoneticPr fontId="1"/>
  <pageMargins left="0.9055118110236221" right="0.70866141732283472" top="0.55118110236220474" bottom="0.55118110236220474" header="0.31496062992125984" footer="0.31496062992125984"/>
  <pageSetup paperSize="9" scale="83" orientation="portrait" r:id="rId1"/>
  <headerFooter>
    <oddFooter>&amp;R&amp;"ＭＳ Ｐ明朝,標準"&amp;G　山形県</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view="pageBreakPreview" zoomScaleNormal="100" zoomScaleSheetLayoutView="100" workbookViewId="0">
      <selection activeCell="B8" sqref="B8"/>
    </sheetView>
  </sheetViews>
  <sheetFormatPr defaultRowHeight="13.5" x14ac:dyDescent="0.15"/>
  <cols>
    <col min="1" max="1" width="4.375" style="52" customWidth="1"/>
    <col min="2" max="2" width="28.625" style="52" customWidth="1"/>
    <col min="3" max="6" width="17.625" style="52" customWidth="1"/>
    <col min="7" max="16384" width="9" style="52"/>
  </cols>
  <sheetData>
    <row r="1" spans="1:6" x14ac:dyDescent="0.15">
      <c r="A1" s="52">
        <f>参考様式第1号!C3</f>
        <v>0</v>
      </c>
      <c r="F1" s="78" t="s">
        <v>73</v>
      </c>
    </row>
    <row r="2" spans="1:6" ht="6.75" customHeight="1" x14ac:dyDescent="0.15"/>
    <row r="3" spans="1:6" ht="14.25" x14ac:dyDescent="0.15">
      <c r="A3" s="398" t="s">
        <v>74</v>
      </c>
      <c r="B3" s="398"/>
      <c r="C3" s="398"/>
      <c r="D3" s="398"/>
      <c r="E3" s="398"/>
      <c r="F3" s="398"/>
    </row>
    <row r="4" spans="1:6" ht="6.75" customHeight="1" x14ac:dyDescent="0.15"/>
    <row r="5" spans="1:6" ht="19.5" customHeight="1" x14ac:dyDescent="0.15">
      <c r="A5" s="52" t="s">
        <v>75</v>
      </c>
      <c r="F5" s="79" t="s">
        <v>36</v>
      </c>
    </row>
    <row r="6" spans="1:6" ht="18.75" customHeight="1" x14ac:dyDescent="0.15">
      <c r="A6" s="80"/>
      <c r="B6" s="81" t="s">
        <v>41</v>
      </c>
      <c r="C6" s="82" t="str">
        <f>参考様式第2号!F6</f>
        <v>所得等課税事業分</v>
      </c>
      <c r="D6" s="82" t="str">
        <f>参考様式第2号!N6</f>
        <v>電気供給業分</v>
      </c>
      <c r="E6" s="83" t="str">
        <f>参考様式第2号!V6</f>
        <v>共通分</v>
      </c>
      <c r="F6" s="393" t="s">
        <v>37</v>
      </c>
    </row>
    <row r="7" spans="1:6" ht="18.75" customHeight="1" x14ac:dyDescent="0.15">
      <c r="A7" s="98" t="s">
        <v>103</v>
      </c>
      <c r="B7" s="85"/>
      <c r="C7" s="86" t="str">
        <f>参考様式第2号!F7</f>
        <v>（区分経理できるもの）</v>
      </c>
      <c r="D7" s="86" t="str">
        <f>参考様式第2号!N7</f>
        <v>(区分経理できるもの）</v>
      </c>
      <c r="E7" s="87" t="str">
        <f>参考様式第2号!V7</f>
        <v>（区分経理できないもの）</v>
      </c>
      <c r="F7" s="394"/>
    </row>
    <row r="8" spans="1:6" ht="18.75" customHeight="1" x14ac:dyDescent="0.15">
      <c r="A8" s="395" t="s">
        <v>38</v>
      </c>
      <c r="B8" s="88"/>
      <c r="C8" s="89"/>
      <c r="D8" s="89"/>
      <c r="E8" s="89"/>
      <c r="F8" s="90">
        <f>SUM(C8:E8)</f>
        <v>0</v>
      </c>
    </row>
    <row r="9" spans="1:6" ht="18.75" customHeight="1" x14ac:dyDescent="0.15">
      <c r="A9" s="396"/>
      <c r="B9" s="91"/>
      <c r="C9" s="92"/>
      <c r="D9" s="92"/>
      <c r="E9" s="92"/>
      <c r="F9" s="93">
        <f t="shared" ref="F9:F27" si="0">SUM(C9:E9)</f>
        <v>0</v>
      </c>
    </row>
    <row r="10" spans="1:6" ht="18.75" customHeight="1" x14ac:dyDescent="0.15">
      <c r="A10" s="396"/>
      <c r="B10" s="91"/>
      <c r="C10" s="92"/>
      <c r="D10" s="92"/>
      <c r="E10" s="92"/>
      <c r="F10" s="93">
        <f t="shared" si="0"/>
        <v>0</v>
      </c>
    </row>
    <row r="11" spans="1:6" ht="18.75" customHeight="1" x14ac:dyDescent="0.15">
      <c r="A11" s="396"/>
      <c r="B11" s="91"/>
      <c r="C11" s="92"/>
      <c r="D11" s="92"/>
      <c r="E11" s="92"/>
      <c r="F11" s="93">
        <f t="shared" si="0"/>
        <v>0</v>
      </c>
    </row>
    <row r="12" spans="1:6" ht="18.75" customHeight="1" x14ac:dyDescent="0.15">
      <c r="A12" s="396"/>
      <c r="B12" s="91"/>
      <c r="C12" s="92"/>
      <c r="D12" s="92"/>
      <c r="E12" s="92"/>
      <c r="F12" s="93">
        <f t="shared" si="0"/>
        <v>0</v>
      </c>
    </row>
    <row r="13" spans="1:6" ht="18.75" customHeight="1" x14ac:dyDescent="0.15">
      <c r="A13" s="396"/>
      <c r="B13" s="91"/>
      <c r="C13" s="92"/>
      <c r="D13" s="92"/>
      <c r="E13" s="92"/>
      <c r="F13" s="93">
        <f t="shared" si="0"/>
        <v>0</v>
      </c>
    </row>
    <row r="14" spans="1:6" ht="18.75" customHeight="1" x14ac:dyDescent="0.15">
      <c r="A14" s="396"/>
      <c r="B14" s="91"/>
      <c r="C14" s="92"/>
      <c r="D14" s="92"/>
      <c r="E14" s="92"/>
      <c r="F14" s="93">
        <f t="shared" si="0"/>
        <v>0</v>
      </c>
    </row>
    <row r="15" spans="1:6" ht="18.75" customHeight="1" x14ac:dyDescent="0.15">
      <c r="A15" s="396"/>
      <c r="B15" s="91"/>
      <c r="C15" s="92"/>
      <c r="D15" s="92"/>
      <c r="E15" s="92"/>
      <c r="F15" s="93">
        <f t="shared" si="0"/>
        <v>0</v>
      </c>
    </row>
    <row r="16" spans="1:6" ht="18.75" customHeight="1" x14ac:dyDescent="0.15">
      <c r="A16" s="396"/>
      <c r="B16" s="91"/>
      <c r="C16" s="92"/>
      <c r="D16" s="92"/>
      <c r="E16" s="92"/>
      <c r="F16" s="93">
        <f t="shared" si="0"/>
        <v>0</v>
      </c>
    </row>
    <row r="17" spans="1:6" ht="18.75" customHeight="1" x14ac:dyDescent="0.15">
      <c r="A17" s="396"/>
      <c r="B17" s="91"/>
      <c r="C17" s="92"/>
      <c r="D17" s="92"/>
      <c r="E17" s="92"/>
      <c r="F17" s="93">
        <f t="shared" si="0"/>
        <v>0</v>
      </c>
    </row>
    <row r="18" spans="1:6" ht="18.75" customHeight="1" x14ac:dyDescent="0.15">
      <c r="A18" s="396"/>
      <c r="B18" s="91"/>
      <c r="C18" s="92"/>
      <c r="D18" s="92"/>
      <c r="E18" s="92"/>
      <c r="F18" s="93">
        <f t="shared" si="0"/>
        <v>0</v>
      </c>
    </row>
    <row r="19" spans="1:6" ht="18.75" customHeight="1" x14ac:dyDescent="0.15">
      <c r="A19" s="396"/>
      <c r="B19" s="91"/>
      <c r="C19" s="92"/>
      <c r="D19" s="92"/>
      <c r="E19" s="92"/>
      <c r="F19" s="93">
        <f t="shared" si="0"/>
        <v>0</v>
      </c>
    </row>
    <row r="20" spans="1:6" ht="18.75" customHeight="1" x14ac:dyDescent="0.15">
      <c r="A20" s="396"/>
      <c r="B20" s="91"/>
      <c r="C20" s="92"/>
      <c r="D20" s="92"/>
      <c r="E20" s="92"/>
      <c r="F20" s="93">
        <f t="shared" si="0"/>
        <v>0</v>
      </c>
    </row>
    <row r="21" spans="1:6" ht="18.75" customHeight="1" x14ac:dyDescent="0.15">
      <c r="A21" s="396"/>
      <c r="B21" s="91"/>
      <c r="C21" s="92"/>
      <c r="D21" s="92"/>
      <c r="E21" s="92"/>
      <c r="F21" s="93">
        <f t="shared" si="0"/>
        <v>0</v>
      </c>
    </row>
    <row r="22" spans="1:6" ht="18.75" customHeight="1" x14ac:dyDescent="0.15">
      <c r="A22" s="396"/>
      <c r="B22" s="91"/>
      <c r="C22" s="92"/>
      <c r="D22" s="92"/>
      <c r="E22" s="92"/>
      <c r="F22" s="93">
        <f t="shared" si="0"/>
        <v>0</v>
      </c>
    </row>
    <row r="23" spans="1:6" ht="18.75" customHeight="1" x14ac:dyDescent="0.15">
      <c r="A23" s="396"/>
      <c r="B23" s="91"/>
      <c r="C23" s="92"/>
      <c r="D23" s="92"/>
      <c r="E23" s="92"/>
      <c r="F23" s="93">
        <f t="shared" si="0"/>
        <v>0</v>
      </c>
    </row>
    <row r="24" spans="1:6" ht="18.75" customHeight="1" x14ac:dyDescent="0.15">
      <c r="A24" s="396"/>
      <c r="B24" s="91"/>
      <c r="C24" s="92"/>
      <c r="D24" s="92"/>
      <c r="E24" s="92"/>
      <c r="F24" s="93">
        <f t="shared" si="0"/>
        <v>0</v>
      </c>
    </row>
    <row r="25" spans="1:6" ht="18.75" customHeight="1" x14ac:dyDescent="0.15">
      <c r="A25" s="396"/>
      <c r="B25" s="91"/>
      <c r="C25" s="92"/>
      <c r="D25" s="92"/>
      <c r="E25" s="92"/>
      <c r="F25" s="93">
        <f t="shared" si="0"/>
        <v>0</v>
      </c>
    </row>
    <row r="26" spans="1:6" ht="18.75" customHeight="1" x14ac:dyDescent="0.15">
      <c r="A26" s="396"/>
      <c r="B26" s="91"/>
      <c r="C26" s="92"/>
      <c r="D26" s="92"/>
      <c r="E26" s="92"/>
      <c r="F26" s="93">
        <f t="shared" si="0"/>
        <v>0</v>
      </c>
    </row>
    <row r="27" spans="1:6" ht="18.75" customHeight="1" thickBot="1" x14ac:dyDescent="0.2">
      <c r="A27" s="397"/>
      <c r="B27" s="94"/>
      <c r="C27" s="95"/>
      <c r="D27" s="95"/>
      <c r="E27" s="95"/>
      <c r="F27" s="96">
        <f t="shared" si="0"/>
        <v>0</v>
      </c>
    </row>
    <row r="28" spans="1:6" ht="18.75" customHeight="1" thickTop="1" x14ac:dyDescent="0.15">
      <c r="A28" s="392" t="s">
        <v>39</v>
      </c>
      <c r="B28" s="392"/>
      <c r="C28" s="97">
        <f>SUM(C8:C27)</f>
        <v>0</v>
      </c>
      <c r="D28" s="97">
        <f t="shared" ref="D28:F28" si="1">SUM(D8:D27)</f>
        <v>0</v>
      </c>
      <c r="E28" s="97">
        <f t="shared" si="1"/>
        <v>0</v>
      </c>
      <c r="F28" s="97">
        <f t="shared" si="1"/>
        <v>0</v>
      </c>
    </row>
    <row r="30" spans="1:6" ht="18.75" customHeight="1" x14ac:dyDescent="0.15">
      <c r="A30" s="52" t="s">
        <v>76</v>
      </c>
      <c r="F30" s="79" t="s">
        <v>36</v>
      </c>
    </row>
    <row r="31" spans="1:6" ht="18.75" customHeight="1" x14ac:dyDescent="0.15">
      <c r="A31" s="80"/>
      <c r="B31" s="99" t="s">
        <v>41</v>
      </c>
      <c r="C31" s="82" t="str">
        <f t="shared" ref="C31:E32" si="2">C6</f>
        <v>所得等課税事業分</v>
      </c>
      <c r="D31" s="82" t="str">
        <f t="shared" si="2"/>
        <v>電気供給業分</v>
      </c>
      <c r="E31" s="83" t="str">
        <f t="shared" si="2"/>
        <v>共通分</v>
      </c>
      <c r="F31" s="393" t="s">
        <v>37</v>
      </c>
    </row>
    <row r="32" spans="1:6" ht="18.75" customHeight="1" x14ac:dyDescent="0.15">
      <c r="A32" s="98" t="s">
        <v>104</v>
      </c>
      <c r="B32" s="85"/>
      <c r="C32" s="86" t="str">
        <f t="shared" si="2"/>
        <v>（区分経理できるもの）</v>
      </c>
      <c r="D32" s="86" t="str">
        <f t="shared" si="2"/>
        <v>(区分経理できるもの）</v>
      </c>
      <c r="E32" s="87" t="str">
        <f t="shared" si="2"/>
        <v>（区分経理できないもの）</v>
      </c>
      <c r="F32" s="394"/>
    </row>
    <row r="33" spans="1:6" ht="18.75" customHeight="1" x14ac:dyDescent="0.15">
      <c r="A33" s="395" t="s">
        <v>38</v>
      </c>
      <c r="B33" s="88"/>
      <c r="C33" s="89"/>
      <c r="D33" s="89"/>
      <c r="E33" s="89"/>
      <c r="F33" s="90">
        <f>SUM(C33:E33)</f>
        <v>0</v>
      </c>
    </row>
    <row r="34" spans="1:6" ht="18.75" customHeight="1" x14ac:dyDescent="0.15">
      <c r="A34" s="396"/>
      <c r="B34" s="91"/>
      <c r="C34" s="92"/>
      <c r="D34" s="92"/>
      <c r="E34" s="92"/>
      <c r="F34" s="93">
        <f t="shared" ref="F34:F52" si="3">SUM(C34:E34)</f>
        <v>0</v>
      </c>
    </row>
    <row r="35" spans="1:6" ht="18.75" customHeight="1" x14ac:dyDescent="0.15">
      <c r="A35" s="396"/>
      <c r="B35" s="91"/>
      <c r="C35" s="92"/>
      <c r="D35" s="92"/>
      <c r="E35" s="92"/>
      <c r="F35" s="93">
        <f t="shared" si="3"/>
        <v>0</v>
      </c>
    </row>
    <row r="36" spans="1:6" ht="18.75" customHeight="1" x14ac:dyDescent="0.15">
      <c r="A36" s="396"/>
      <c r="B36" s="91"/>
      <c r="C36" s="92"/>
      <c r="D36" s="92"/>
      <c r="E36" s="92"/>
      <c r="F36" s="93">
        <f t="shared" si="3"/>
        <v>0</v>
      </c>
    </row>
    <row r="37" spans="1:6" ht="18.75" customHeight="1" x14ac:dyDescent="0.15">
      <c r="A37" s="396"/>
      <c r="B37" s="91"/>
      <c r="C37" s="92"/>
      <c r="D37" s="92"/>
      <c r="E37" s="92"/>
      <c r="F37" s="93">
        <f t="shared" si="3"/>
        <v>0</v>
      </c>
    </row>
    <row r="38" spans="1:6" ht="18.75" customHeight="1" x14ac:dyDescent="0.15">
      <c r="A38" s="396"/>
      <c r="B38" s="91"/>
      <c r="C38" s="92"/>
      <c r="D38" s="92"/>
      <c r="E38" s="92"/>
      <c r="F38" s="93">
        <f t="shared" si="3"/>
        <v>0</v>
      </c>
    </row>
    <row r="39" spans="1:6" ht="18.75" customHeight="1" x14ac:dyDescent="0.15">
      <c r="A39" s="396"/>
      <c r="B39" s="91"/>
      <c r="C39" s="92"/>
      <c r="D39" s="92"/>
      <c r="E39" s="92"/>
      <c r="F39" s="93">
        <f t="shared" si="3"/>
        <v>0</v>
      </c>
    </row>
    <row r="40" spans="1:6" ht="18.75" customHeight="1" x14ac:dyDescent="0.15">
      <c r="A40" s="396"/>
      <c r="B40" s="91"/>
      <c r="C40" s="92"/>
      <c r="D40" s="92"/>
      <c r="E40" s="92"/>
      <c r="F40" s="93">
        <f t="shared" si="3"/>
        <v>0</v>
      </c>
    </row>
    <row r="41" spans="1:6" ht="18.75" customHeight="1" x14ac:dyDescent="0.15">
      <c r="A41" s="396"/>
      <c r="B41" s="91"/>
      <c r="C41" s="92"/>
      <c r="D41" s="92"/>
      <c r="E41" s="92"/>
      <c r="F41" s="93">
        <f t="shared" si="3"/>
        <v>0</v>
      </c>
    </row>
    <row r="42" spans="1:6" ht="18.75" customHeight="1" x14ac:dyDescent="0.15">
      <c r="A42" s="396"/>
      <c r="B42" s="91"/>
      <c r="C42" s="92"/>
      <c r="D42" s="92"/>
      <c r="E42" s="92"/>
      <c r="F42" s="93">
        <f t="shared" si="3"/>
        <v>0</v>
      </c>
    </row>
    <row r="43" spans="1:6" ht="18.75" customHeight="1" x14ac:dyDescent="0.15">
      <c r="A43" s="396"/>
      <c r="B43" s="91"/>
      <c r="C43" s="92"/>
      <c r="D43" s="92"/>
      <c r="E43" s="92"/>
      <c r="F43" s="93">
        <f t="shared" si="3"/>
        <v>0</v>
      </c>
    </row>
    <row r="44" spans="1:6" ht="18.75" customHeight="1" x14ac:dyDescent="0.15">
      <c r="A44" s="396"/>
      <c r="B44" s="91"/>
      <c r="C44" s="92"/>
      <c r="D44" s="92"/>
      <c r="E44" s="92"/>
      <c r="F44" s="93">
        <f t="shared" si="3"/>
        <v>0</v>
      </c>
    </row>
    <row r="45" spans="1:6" ht="18.75" customHeight="1" x14ac:dyDescent="0.15">
      <c r="A45" s="396"/>
      <c r="B45" s="91"/>
      <c r="C45" s="92"/>
      <c r="D45" s="92"/>
      <c r="E45" s="92"/>
      <c r="F45" s="93">
        <f t="shared" si="3"/>
        <v>0</v>
      </c>
    </row>
    <row r="46" spans="1:6" ht="18.75" customHeight="1" x14ac:dyDescent="0.15">
      <c r="A46" s="396"/>
      <c r="B46" s="91"/>
      <c r="C46" s="92"/>
      <c r="D46" s="92"/>
      <c r="E46" s="92"/>
      <c r="F46" s="93">
        <f t="shared" si="3"/>
        <v>0</v>
      </c>
    </row>
    <row r="47" spans="1:6" ht="18.75" customHeight="1" x14ac:dyDescent="0.15">
      <c r="A47" s="396"/>
      <c r="B47" s="91"/>
      <c r="C47" s="92"/>
      <c r="D47" s="92"/>
      <c r="E47" s="92"/>
      <c r="F47" s="93">
        <f t="shared" si="3"/>
        <v>0</v>
      </c>
    </row>
    <row r="48" spans="1:6" ht="18.75" customHeight="1" x14ac:dyDescent="0.15">
      <c r="A48" s="396"/>
      <c r="B48" s="91"/>
      <c r="C48" s="92"/>
      <c r="D48" s="92"/>
      <c r="E48" s="92"/>
      <c r="F48" s="93">
        <f t="shared" si="3"/>
        <v>0</v>
      </c>
    </row>
    <row r="49" spans="1:6" ht="18.75" customHeight="1" x14ac:dyDescent="0.15">
      <c r="A49" s="396"/>
      <c r="B49" s="91"/>
      <c r="C49" s="92"/>
      <c r="D49" s="92"/>
      <c r="E49" s="92"/>
      <c r="F49" s="93">
        <f t="shared" si="3"/>
        <v>0</v>
      </c>
    </row>
    <row r="50" spans="1:6" ht="18.75" customHeight="1" x14ac:dyDescent="0.15">
      <c r="A50" s="396"/>
      <c r="B50" s="91"/>
      <c r="C50" s="92"/>
      <c r="D50" s="92"/>
      <c r="E50" s="92"/>
      <c r="F50" s="93">
        <f t="shared" si="3"/>
        <v>0</v>
      </c>
    </row>
    <row r="51" spans="1:6" ht="18.75" customHeight="1" x14ac:dyDescent="0.15">
      <c r="A51" s="396"/>
      <c r="B51" s="91"/>
      <c r="C51" s="92"/>
      <c r="D51" s="92"/>
      <c r="E51" s="92"/>
      <c r="F51" s="93">
        <f t="shared" si="3"/>
        <v>0</v>
      </c>
    </row>
    <row r="52" spans="1:6" ht="18.75" customHeight="1" thickBot="1" x14ac:dyDescent="0.2">
      <c r="A52" s="397"/>
      <c r="B52" s="94"/>
      <c r="C52" s="95"/>
      <c r="D52" s="95"/>
      <c r="E52" s="95"/>
      <c r="F52" s="96">
        <f t="shared" si="3"/>
        <v>0</v>
      </c>
    </row>
    <row r="53" spans="1:6" ht="18.75" customHeight="1" thickTop="1" x14ac:dyDescent="0.15">
      <c r="A53" s="392" t="s">
        <v>39</v>
      </c>
      <c r="B53" s="392"/>
      <c r="C53" s="97">
        <f>SUM(C33:C52)</f>
        <v>0</v>
      </c>
      <c r="D53" s="97">
        <f>SUM(D33:D52)</f>
        <v>0</v>
      </c>
      <c r="E53" s="97">
        <f>SUM(E33:E52)</f>
        <v>0</v>
      </c>
      <c r="F53" s="97">
        <f>SUM(F33:F52)</f>
        <v>0</v>
      </c>
    </row>
  </sheetData>
  <mergeCells count="7">
    <mergeCell ref="A53:B53"/>
    <mergeCell ref="A3:F3"/>
    <mergeCell ref="F6:F7"/>
    <mergeCell ref="A8:A27"/>
    <mergeCell ref="A28:B28"/>
    <mergeCell ref="F31:F32"/>
    <mergeCell ref="A33:A52"/>
  </mergeCells>
  <phoneticPr fontId="1"/>
  <pageMargins left="0.9055118110236221" right="0.70866141732283472" top="0.55118110236220474" bottom="0.55118110236220474" header="0.31496062992125984" footer="0.31496062992125984"/>
  <pageSetup paperSize="9" scale="83" orientation="portrait" r:id="rId1"/>
  <headerFooter>
    <oddFooter>&amp;R&amp;"ＭＳ Ｐ明朝,標準"&amp;G　山形県</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各様式について</vt:lpstr>
      <vt:lpstr>参考様式第1号</vt:lpstr>
      <vt:lpstr>参考様式第2号</vt:lpstr>
      <vt:lpstr>第2号付表1</vt:lpstr>
      <vt:lpstr>第2号付表2</vt:lpstr>
      <vt:lpstr>第2号付表3</vt:lpstr>
      <vt:lpstr>各様式について!Print_Area</vt:lpstr>
      <vt:lpstr>参考様式第1号!Print_Area</vt:lpstr>
      <vt:lpstr>参考様式第2号!Print_Area</vt:lpstr>
      <vt:lpstr>第2号付表1!Print_Area</vt:lpstr>
      <vt:lpstr>第2号付表2!Print_Area</vt:lpstr>
      <vt:lpstr>第2号付表3!Print_Area</vt:lpstr>
    </vt:vector>
  </TitlesOfParts>
  <Company>山形県庁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2022-04-19T02:20:01Z</cp:lastPrinted>
  <dcterms:created xsi:type="dcterms:W3CDTF">2017-07-24T02:23:54Z</dcterms:created>
  <dcterms:modified xsi:type="dcterms:W3CDTF">2022-04-19T02:20:08Z</dcterms:modified>
</cp:coreProperties>
</file>