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nas01\zeisei\課税担当\課税担当\50法人二税・特別税\52_ホームページ掲載関係\210324_電気供給業お知らせ・農事組合法人\"/>
    </mc:Choice>
  </mc:AlternateContent>
  <bookViews>
    <workbookView xWindow="-15" yWindow="-15" windowWidth="9615" windowHeight="8790"/>
  </bookViews>
  <sheets>
    <sheet name="計算書（農業）" sheetId="1" r:id="rId1"/>
  </sheets>
  <definedNames>
    <definedName name="_xlnm.Print_Area" localSheetId="0">'計算書（農業）'!$A$1:$O$23</definedName>
  </definedNames>
  <calcPr calcId="152511"/>
</workbook>
</file>

<file path=xl/calcChain.xml><?xml version="1.0" encoding="utf-8"?>
<calcChain xmlns="http://schemas.openxmlformats.org/spreadsheetml/2006/main">
  <c r="E18" i="1" l="1"/>
  <c r="M18" i="1" s="1"/>
  <c r="D14" i="1" l="1"/>
  <c r="D10" i="1"/>
  <c r="M10" i="1"/>
  <c r="M11" i="1" l="1"/>
  <c r="E21" i="1"/>
</calcChain>
</file>

<file path=xl/sharedStrings.xml><?xml version="1.0" encoding="utf-8"?>
<sst xmlns="http://schemas.openxmlformats.org/spreadsheetml/2006/main" count="41" uniqueCount="38">
  <si>
    <t>法人名</t>
    <rPh sb="0" eb="2">
      <t>ホウジン</t>
    </rPh>
    <rPh sb="2" eb="3">
      <t>メイ</t>
    </rPh>
    <phoneticPr fontId="2"/>
  </si>
  <si>
    <t>事業年度</t>
  </si>
  <si>
    <t>～</t>
    <phoneticPr fontId="2"/>
  </si>
  <si>
    <t>計　算　書　（　農　業　）</t>
    <rPh sb="0" eb="1">
      <t>ケイ</t>
    </rPh>
    <rPh sb="2" eb="3">
      <t>ザン</t>
    </rPh>
    <rPh sb="4" eb="5">
      <t>ショ</t>
    </rPh>
    <rPh sb="8" eb="9">
      <t>ノウ</t>
    </rPh>
    <rPh sb="10" eb="11">
      <t>ギョウ</t>
    </rPh>
    <phoneticPr fontId="2"/>
  </si>
  <si>
    <t>法　　　人　　　金　　　額</t>
    <rPh sb="0" eb="1">
      <t>ホウ</t>
    </rPh>
    <rPh sb="4" eb="5">
      <t>ジン</t>
    </rPh>
    <rPh sb="8" eb="9">
      <t>カネ</t>
    </rPh>
    <rPh sb="12" eb="13">
      <t>ガク</t>
    </rPh>
    <phoneticPr fontId="2"/>
  </si>
  <si>
    <t>①農業に係る収入　</t>
    <rPh sb="1" eb="3">
      <t>ノウギョウ</t>
    </rPh>
    <rPh sb="4" eb="5">
      <t>カカワ</t>
    </rPh>
    <rPh sb="6" eb="7">
      <t>オサム</t>
    </rPh>
    <rPh sb="7" eb="8">
      <t>イリ</t>
    </rPh>
    <phoneticPr fontId="2"/>
  </si>
  <si>
    <t>賦課金（組合費）</t>
    <rPh sb="0" eb="1">
      <t>ミツグ</t>
    </rPh>
    <rPh sb="1" eb="2">
      <t>カ</t>
    </rPh>
    <rPh sb="2" eb="3">
      <t>キン</t>
    </rPh>
    <rPh sb="4" eb="6">
      <t>クミアイ</t>
    </rPh>
    <rPh sb="6" eb="7">
      <t>ヒ</t>
    </rPh>
    <phoneticPr fontId="2"/>
  </si>
  <si>
    <t>③その他の収入</t>
    <phoneticPr fontId="2"/>
  </si>
  <si>
    <t>農産品売上</t>
    <rPh sb="0" eb="3">
      <t>ノウサンヒン</t>
    </rPh>
    <phoneticPr fontId="2"/>
  </si>
  <si>
    <t>耕種農業売上</t>
    <rPh sb="0" eb="1">
      <t>コウ</t>
    </rPh>
    <rPh sb="1" eb="2">
      <t>タネ</t>
    </rPh>
    <rPh sb="2" eb="3">
      <t>ノウ</t>
    </rPh>
    <rPh sb="3" eb="4">
      <t>ギョウ</t>
    </rPh>
    <rPh sb="4" eb="5">
      <t>バイ</t>
    </rPh>
    <rPh sb="5" eb="6">
      <t>ウエ</t>
    </rPh>
    <phoneticPr fontId="2"/>
  </si>
  <si>
    <t>施設・敷地利用料</t>
    <phoneticPr fontId="2"/>
  </si>
  <si>
    <t>補助金・助成金など</t>
    <rPh sb="0" eb="3">
      <t>ホジョキン</t>
    </rPh>
    <rPh sb="4" eb="6">
      <t>ジョセイ</t>
    </rPh>
    <rPh sb="6" eb="7">
      <t>キン</t>
    </rPh>
    <phoneticPr fontId="2"/>
  </si>
  <si>
    <t>固定資産売却収入</t>
    <phoneticPr fontId="2"/>
  </si>
  <si>
    <t>受　取　利　息</t>
    <phoneticPr fontId="2"/>
  </si>
  <si>
    <t>小　　　　　　　計　　①</t>
    <rPh sb="0" eb="1">
      <t>ショウ</t>
    </rPh>
    <rPh sb="8" eb="9">
      <t>ケイ</t>
    </rPh>
    <phoneticPr fontId="2"/>
  </si>
  <si>
    <t>小　　　　　　　計　　③</t>
    <phoneticPr fontId="2"/>
  </si>
  <si>
    <t>②農業付帯事業収入　</t>
    <rPh sb="1" eb="3">
      <t>ノウギョウ</t>
    </rPh>
    <rPh sb="3" eb="5">
      <t>フタイ</t>
    </rPh>
    <rPh sb="5" eb="7">
      <t>ジギョウ</t>
    </rPh>
    <rPh sb="7" eb="8">
      <t>オサム</t>
    </rPh>
    <rPh sb="8" eb="9">
      <t>イリ</t>
    </rPh>
    <phoneticPr fontId="2"/>
  </si>
  <si>
    <t>農作業受託</t>
    <rPh sb="0" eb="3">
      <t>ノウサギョウ</t>
    </rPh>
    <rPh sb="3" eb="5">
      <t>ジュタク</t>
    </rPh>
    <phoneticPr fontId="2"/>
  </si>
  <si>
    <t>合　計</t>
    <rPh sb="0" eb="1">
      <t>ゴウ</t>
    </rPh>
    <rPh sb="2" eb="3">
      <t>ケイ</t>
    </rPh>
    <phoneticPr fontId="2"/>
  </si>
  <si>
    <t>合　　　　　　　計　　④
（　①　＋　②　＋　③　）</t>
    <rPh sb="0" eb="1">
      <t>ゴウ</t>
    </rPh>
    <rPh sb="8" eb="9">
      <t>ケイ</t>
    </rPh>
    <phoneticPr fontId="2"/>
  </si>
  <si>
    <t>【※記載上の留意点】
・②の付帯収入については、所有する農機具の余剰稼動力を利用した農作業受託等の収入額を記載してください
・収入で①～③に区分困難な場合は、売上金額等もっとも妥当と思われる基準により按分してください</t>
    <rPh sb="2" eb="4">
      <t>キサイ</t>
    </rPh>
    <rPh sb="4" eb="5">
      <t>ウエ</t>
    </rPh>
    <rPh sb="6" eb="9">
      <t>リュウイテン</t>
    </rPh>
    <rPh sb="14" eb="16">
      <t>フタイ</t>
    </rPh>
    <rPh sb="16" eb="18">
      <t>シュウニュウ</t>
    </rPh>
    <rPh sb="24" eb="26">
      <t>ショユウ</t>
    </rPh>
    <rPh sb="28" eb="31">
      <t>ノウキグ</t>
    </rPh>
    <rPh sb="32" eb="34">
      <t>ヨジョウ</t>
    </rPh>
    <rPh sb="34" eb="35">
      <t>カ</t>
    </rPh>
    <rPh sb="35" eb="37">
      <t>ドウリョク</t>
    </rPh>
    <rPh sb="38" eb="40">
      <t>リヨウ</t>
    </rPh>
    <rPh sb="42" eb="45">
      <t>ノウサギョウ</t>
    </rPh>
    <rPh sb="45" eb="48">
      <t>ジュタクトウ</t>
    </rPh>
    <rPh sb="49" eb="51">
      <t>シュウニュウ</t>
    </rPh>
    <rPh sb="51" eb="52">
      <t>ガク</t>
    </rPh>
    <rPh sb="53" eb="55">
      <t>キサイ</t>
    </rPh>
    <rPh sb="63" eb="65">
      <t>シュウニュウ</t>
    </rPh>
    <rPh sb="70" eb="72">
      <t>クブン</t>
    </rPh>
    <rPh sb="72" eb="74">
      <t>コンナン</t>
    </rPh>
    <rPh sb="75" eb="76">
      <t>バ</t>
    </rPh>
    <rPh sb="76" eb="77">
      <t>アイ</t>
    </rPh>
    <rPh sb="79" eb="81">
      <t>ウリア</t>
    </rPh>
    <rPh sb="81" eb="83">
      <t>キンガク</t>
    </rPh>
    <rPh sb="83" eb="84">
      <t>トウ</t>
    </rPh>
    <rPh sb="88" eb="90">
      <t>ダトウ</t>
    </rPh>
    <rPh sb="91" eb="92">
      <t>オモ</t>
    </rPh>
    <rPh sb="95" eb="97">
      <t>キジュン</t>
    </rPh>
    <rPh sb="100" eb="102">
      <t>アンブン</t>
    </rPh>
    <phoneticPr fontId="2"/>
  </si>
  <si>
    <t>小　　　　　　　計　　②</t>
    <rPh sb="0" eb="1">
      <t>ショウ</t>
    </rPh>
    <rPh sb="8" eb="9">
      <t>ケイ</t>
    </rPh>
    <phoneticPr fontId="2"/>
  </si>
  <si>
    <t>（算式）</t>
    <rPh sb="1" eb="3">
      <t>サンシキ</t>
    </rPh>
    <phoneticPr fontId="2"/>
  </si>
  <si>
    <r>
      <t>※「（①×1/2）≧②」　の場合のみ、</t>
    </r>
    <r>
      <rPr>
        <u/>
        <sz val="11"/>
        <rFont val="ＭＳ Ｐ明朝"/>
        <family val="1"/>
        <charset val="128"/>
      </rPr>
      <t>②の額も含めてください</t>
    </r>
    <r>
      <rPr>
        <sz val="11"/>
        <rFont val="ＭＳ Ｐ明朝"/>
        <family val="1"/>
        <charset val="128"/>
      </rPr>
      <t xml:space="preserve">
</t>
    </r>
    <r>
      <rPr>
        <sz val="14"/>
        <rFont val="ＭＳ Ｐ明朝"/>
        <family val="1"/>
        <charset val="128"/>
      </rPr>
      <t>←</t>
    </r>
    <rPh sb="23" eb="24">
      <t>フク</t>
    </rPh>
    <phoneticPr fontId="2"/>
  </si>
  <si>
    <t>⑥　当期分の農業等に係る</t>
    <rPh sb="6" eb="7">
      <t>ノウ</t>
    </rPh>
    <rPh sb="8" eb="9">
      <t>トウ</t>
    </rPh>
    <phoneticPr fontId="2"/>
  </si>
  <si>
    <t>（①</t>
    <phoneticPr fontId="2"/>
  </si>
  <si>
    <t>）</t>
    <phoneticPr fontId="2"/>
  </si>
  <si>
    <t>非課税所得の計算</t>
    <rPh sb="0" eb="3">
      <t>ヒカゼイ</t>
    </rPh>
    <phoneticPr fontId="2"/>
  </si>
  <si>
    <t>（⑤</t>
    <phoneticPr fontId="2"/>
  </si>
  <si>
    <t>×</t>
    <phoneticPr fontId="2"/>
  </si>
  <si>
    <t>＝</t>
    <phoneticPr fontId="2"/>
  </si>
  <si>
    <t>（</t>
    <phoneticPr fontId="2"/>
  </si>
  <si>
    <t>（　⑤×①÷④　）</t>
    <phoneticPr fontId="2"/>
  </si>
  <si>
    <t>（④</t>
    <phoneticPr fontId="2"/>
  </si>
  <si>
    <t>⑦　当期分の課税標準額　　　　（　⑤－⑥　）</t>
    <phoneticPr fontId="2"/>
  </si>
  <si>
    <t>備　　　　　　　　　　考</t>
    <rPh sb="0" eb="1">
      <t>ソナエ</t>
    </rPh>
    <rPh sb="11" eb="12">
      <t>コウ</t>
    </rPh>
    <phoneticPr fontId="2"/>
  </si>
  <si>
    <t>（第６号様式別表５㉒の欄へ）</t>
    <phoneticPr fontId="2"/>
  </si>
  <si>
    <t>⑤　第６号様式別表５⑱
　　　　　　再仮計の金額</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</si>
</sst>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24"/>
      <name val="ＭＳ Ｐ明朝"/>
      <family val="1"/>
      <charset val="128"/>
    </font>
    <font>
      <sz val="8"/>
      <name val="ＭＳ Ｐ明朝"/>
      <family val="1"/>
      <charset val="128"/>
    </font>
    <font>
      <u/>
      <sz val="11"/>
      <name val="ＭＳ Ｐ明朝"/>
      <family val="1"/>
      <charset val="128"/>
    </font>
    <font>
      <sz val="14"/>
      <name val="ＭＳ Ｐ明朝"/>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7">
    <xf numFmtId="0" fontId="0" fillId="0" borderId="0" xfId="0">
      <alignment vertical="center"/>
    </xf>
    <xf numFmtId="0" fontId="1" fillId="0" borderId="3" xfId="0" applyFont="1" applyBorder="1" applyAlignment="1">
      <alignment vertical="center"/>
    </xf>
    <xf numFmtId="0" fontId="1" fillId="0" borderId="0" xfId="0" applyFont="1">
      <alignment vertical="center"/>
    </xf>
    <xf numFmtId="0" fontId="1" fillId="0" borderId="5" xfId="0" applyFont="1" applyBorder="1">
      <alignment vertical="center"/>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horizontal="center" vertical="center"/>
    </xf>
    <xf numFmtId="0" fontId="1" fillId="0" borderId="36" xfId="0" applyFont="1" applyBorder="1" applyAlignment="1">
      <alignment vertical="center"/>
    </xf>
    <xf numFmtId="0" fontId="1" fillId="0" borderId="0" xfId="0" applyFont="1" applyBorder="1" applyAlignment="1">
      <alignment vertical="center" wrapText="1"/>
    </xf>
    <xf numFmtId="0" fontId="1" fillId="0" borderId="37" xfId="0" applyFont="1" applyBorder="1" applyAlignment="1">
      <alignment vertical="center" wrapText="1"/>
    </xf>
    <xf numFmtId="0" fontId="1" fillId="0" borderId="36"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36" xfId="0" applyFont="1" applyBorder="1" applyAlignment="1">
      <alignment vertical="center" wrapText="1"/>
    </xf>
    <xf numFmtId="0" fontId="1" fillId="0" borderId="37" xfId="0" applyFont="1" applyBorder="1" applyAlignment="1">
      <alignment horizontal="center" vertical="center"/>
    </xf>
    <xf numFmtId="0" fontId="1" fillId="0" borderId="37" xfId="0" applyFont="1" applyBorder="1">
      <alignment vertical="center"/>
    </xf>
    <xf numFmtId="0" fontId="1" fillId="0" borderId="36" xfId="0" applyFont="1" applyBorder="1" applyAlignment="1">
      <alignment horizontal="center" vertical="center"/>
    </xf>
    <xf numFmtId="0" fontId="1" fillId="0" borderId="0" xfId="0" applyFont="1" applyBorder="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37" xfId="0" applyFont="1" applyBorder="1" applyAlignment="1">
      <alignment horizontal="left" vertical="center" wrapText="1"/>
    </xf>
    <xf numFmtId="0" fontId="1" fillId="0" borderId="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0" xfId="0" applyFont="1" applyBorder="1" applyAlignment="1">
      <alignment horizontal="center" vertical="center"/>
    </xf>
    <xf numFmtId="0" fontId="1" fillId="0" borderId="3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5" fillId="0" borderId="34"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5"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8" xfId="0" applyFont="1" applyBorder="1" applyAlignment="1">
      <alignment horizontal="center" vertical="center" textRotation="255" shrinkToFit="1"/>
    </xf>
    <xf numFmtId="0" fontId="1" fillId="0" borderId="15" xfId="0" applyFont="1" applyBorder="1" applyAlignment="1">
      <alignment horizontal="center" vertical="center" textRotation="255" shrinkToFit="1"/>
    </xf>
    <xf numFmtId="0" fontId="1" fillId="0" borderId="22" xfId="0" applyFont="1" applyBorder="1" applyAlignment="1">
      <alignment horizontal="center" vertical="center" textRotation="255" shrinkToFi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8" xfId="0" applyFont="1" applyBorder="1" applyAlignment="1">
      <alignment horizontal="center" vertical="center" wrapText="1"/>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1" fillId="0" borderId="3" xfId="0" applyFont="1" applyBorder="1" applyAlignment="1">
      <alignment horizontal="center" vertical="center" wrapText="1"/>
    </xf>
    <xf numFmtId="0" fontId="1" fillId="0" borderId="15" xfId="0" applyFont="1" applyBorder="1" applyAlignment="1">
      <alignment horizontal="center" vertical="center" textRotation="255"/>
    </xf>
    <xf numFmtId="0" fontId="1" fillId="0" borderId="11"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28575</xdr:rowOff>
    </xdr:from>
    <xdr:to>
      <xdr:col>15</xdr:col>
      <xdr:colOff>0</xdr:colOff>
      <xdr:row>6</xdr:row>
      <xdr:rowOff>371475</xdr:rowOff>
    </xdr:to>
    <xdr:sp macro="" textlink="">
      <xdr:nvSpPr>
        <xdr:cNvPr id="2" name="Text Box 7"/>
        <xdr:cNvSpPr txBox="1">
          <a:spLocks noChangeArrowheads="1"/>
        </xdr:cNvSpPr>
      </xdr:nvSpPr>
      <xdr:spPr bwMode="auto">
        <a:xfrm>
          <a:off x="7505700" y="2667000"/>
          <a:ext cx="0" cy="342900"/>
        </a:xfrm>
        <a:prstGeom prst="rect">
          <a:avLst/>
        </a:prstGeom>
        <a:noFill/>
        <a:ln w="9525">
          <a:noFill/>
          <a:miter lim="800000"/>
          <a:headEnd/>
          <a:tailEnd/>
        </a:ln>
      </xdr:spPr>
    </xdr:sp>
    <xdr:clientData/>
  </xdr:twoCellAnchor>
  <xdr:twoCellAnchor>
    <xdr:from>
      <xdr:col>6</xdr:col>
      <xdr:colOff>133350</xdr:colOff>
      <xdr:row>17</xdr:row>
      <xdr:rowOff>133350</xdr:rowOff>
    </xdr:from>
    <xdr:to>
      <xdr:col>9</xdr:col>
      <xdr:colOff>133350</xdr:colOff>
      <xdr:row>17</xdr:row>
      <xdr:rowOff>133350</xdr:rowOff>
    </xdr:to>
    <xdr:sp macro="" textlink="">
      <xdr:nvSpPr>
        <xdr:cNvPr id="3" name="Line 11"/>
        <xdr:cNvSpPr>
          <a:spLocks noChangeShapeType="1"/>
        </xdr:cNvSpPr>
      </xdr:nvSpPr>
      <xdr:spPr bwMode="auto">
        <a:xfrm>
          <a:off x="3752850" y="7210425"/>
          <a:ext cx="1571625" cy="0"/>
        </a:xfrm>
        <a:prstGeom prst="line">
          <a:avLst/>
        </a:prstGeom>
        <a:noFill/>
        <a:ln w="9525">
          <a:solidFill>
            <a:srgbClr val="000000"/>
          </a:solidFill>
          <a:round/>
          <a:headEnd/>
          <a:tailEnd/>
        </a:ln>
      </xdr:spPr>
    </xdr:sp>
    <xdr:clientData/>
  </xdr:twoCellAnchor>
  <xdr:twoCellAnchor>
    <xdr:from>
      <xdr:col>12</xdr:col>
      <xdr:colOff>904875</xdr:colOff>
      <xdr:row>18</xdr:row>
      <xdr:rowOff>200025</xdr:rowOff>
    </xdr:from>
    <xdr:to>
      <xdr:col>12</xdr:col>
      <xdr:colOff>904875</xdr:colOff>
      <xdr:row>19</xdr:row>
      <xdr:rowOff>47625</xdr:rowOff>
    </xdr:to>
    <xdr:sp macro="" textlink="">
      <xdr:nvSpPr>
        <xdr:cNvPr id="6" name="Line 14"/>
        <xdr:cNvSpPr>
          <a:spLocks noChangeShapeType="1"/>
        </xdr:cNvSpPr>
      </xdr:nvSpPr>
      <xdr:spPr bwMode="auto">
        <a:xfrm>
          <a:off x="6600825" y="7524750"/>
          <a:ext cx="0" cy="276225"/>
        </a:xfrm>
        <a:prstGeom prst="line">
          <a:avLst/>
        </a:prstGeom>
        <a:noFill/>
        <a:ln w="9525">
          <a:solidFill>
            <a:srgbClr val="000000"/>
          </a:solidFill>
          <a:round/>
          <a:headEnd/>
          <a:tailEnd type="triangle" w="med" len="med"/>
        </a:ln>
      </xdr:spPr>
    </xdr:sp>
    <xdr:clientData/>
  </xdr:twoCellAnchor>
  <xdr:twoCellAnchor>
    <xdr:from>
      <xdr:col>15</xdr:col>
      <xdr:colOff>0</xdr:colOff>
      <xdr:row>7</xdr:row>
      <xdr:rowOff>28575</xdr:rowOff>
    </xdr:from>
    <xdr:to>
      <xdr:col>15</xdr:col>
      <xdr:colOff>0</xdr:colOff>
      <xdr:row>7</xdr:row>
      <xdr:rowOff>371475</xdr:rowOff>
    </xdr:to>
    <xdr:sp macro="" textlink="">
      <xdr:nvSpPr>
        <xdr:cNvPr id="7" name="Text Box 15"/>
        <xdr:cNvSpPr txBox="1">
          <a:spLocks noChangeArrowheads="1"/>
        </xdr:cNvSpPr>
      </xdr:nvSpPr>
      <xdr:spPr bwMode="auto">
        <a:xfrm>
          <a:off x="7505700" y="3048000"/>
          <a:ext cx="0" cy="3429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zoomScale="110" zoomScaleNormal="110" workbookViewId="0">
      <selection activeCell="C1" sqref="C1:E1"/>
    </sheetView>
  </sheetViews>
  <sheetFormatPr defaultRowHeight="13.5" x14ac:dyDescent="0.15"/>
  <cols>
    <col min="1" max="1" width="2.875" style="2" bestFit="1" customWidth="1"/>
    <col min="2" max="2" width="6.375" style="2" customWidth="1"/>
    <col min="3" max="3" width="15.625" style="2" customWidth="1"/>
    <col min="4" max="4" width="3.375" style="2" customWidth="1"/>
    <col min="5" max="5" width="17" style="2" customWidth="1"/>
    <col min="6" max="6" width="2.25" style="2" customWidth="1"/>
    <col min="7" max="7" width="2" style="2" customWidth="1"/>
    <col min="8" max="8" width="3.125" style="2" customWidth="1"/>
    <col min="9" max="9" width="15.5" style="2" customWidth="1"/>
    <col min="10" max="10" width="2.125" style="2" customWidth="1"/>
    <col min="11" max="11" width="2.5" style="2" customWidth="1"/>
    <col min="12" max="12" width="2" style="2" customWidth="1"/>
    <col min="13" max="13" width="13.5" style="2" customWidth="1"/>
    <col min="14" max="14" width="2.625" style="2" customWidth="1"/>
    <col min="15" max="15" width="7.625" style="2" customWidth="1"/>
    <col min="16" max="16" width="4.5" style="2" customWidth="1"/>
    <col min="17" max="16384" width="9" style="2"/>
  </cols>
  <sheetData>
    <row r="1" spans="1:15" ht="32.1" customHeight="1" x14ac:dyDescent="0.15">
      <c r="A1" s="31" t="s">
        <v>0</v>
      </c>
      <c r="B1" s="31"/>
      <c r="C1" s="92"/>
      <c r="D1" s="93"/>
      <c r="E1" s="93"/>
      <c r="F1" s="94" t="s">
        <v>1</v>
      </c>
      <c r="G1" s="95"/>
      <c r="H1" s="96"/>
      <c r="I1" s="57"/>
      <c r="J1" s="58"/>
      <c r="K1" s="1" t="s">
        <v>2</v>
      </c>
      <c r="L1" s="58"/>
      <c r="M1" s="58"/>
      <c r="N1" s="58"/>
      <c r="O1" s="56"/>
    </row>
    <row r="2" spans="1:15" ht="54.95" customHeight="1" x14ac:dyDescent="0.15">
      <c r="A2" s="89" t="s">
        <v>3</v>
      </c>
      <c r="B2" s="90"/>
      <c r="C2" s="90"/>
      <c r="D2" s="90"/>
      <c r="E2" s="90"/>
      <c r="F2" s="90"/>
      <c r="G2" s="90"/>
      <c r="H2" s="90"/>
      <c r="I2" s="90"/>
      <c r="J2" s="90"/>
      <c r="K2" s="90"/>
      <c r="L2" s="90"/>
      <c r="M2" s="90"/>
      <c r="N2" s="90"/>
      <c r="O2" s="91"/>
    </row>
    <row r="3" spans="1:15" ht="32.1" customHeight="1" thickBot="1" x14ac:dyDescent="0.2">
      <c r="A3" s="38" t="s">
        <v>4</v>
      </c>
      <c r="B3" s="39"/>
      <c r="C3" s="39"/>
      <c r="D3" s="39"/>
      <c r="E3" s="39"/>
      <c r="F3" s="39"/>
      <c r="G3" s="39"/>
      <c r="H3" s="39"/>
      <c r="I3" s="39"/>
      <c r="J3" s="39"/>
      <c r="K3" s="39"/>
      <c r="L3" s="39"/>
      <c r="M3" s="39"/>
      <c r="N3" s="39"/>
      <c r="O3" s="40"/>
    </row>
    <row r="4" spans="1:15" ht="30" customHeight="1" x14ac:dyDescent="0.15">
      <c r="A4" s="77" t="s">
        <v>5</v>
      </c>
      <c r="B4" s="73" t="s">
        <v>6</v>
      </c>
      <c r="C4" s="74"/>
      <c r="D4" s="73"/>
      <c r="E4" s="75"/>
      <c r="F4" s="75"/>
      <c r="G4" s="76"/>
      <c r="H4" s="77" t="s">
        <v>7</v>
      </c>
      <c r="I4" s="86" t="s">
        <v>8</v>
      </c>
      <c r="J4" s="75"/>
      <c r="K4" s="75"/>
      <c r="L4" s="75"/>
      <c r="M4" s="87"/>
      <c r="N4" s="87"/>
      <c r="O4" s="88"/>
    </row>
    <row r="5" spans="1:15" ht="30" customHeight="1" x14ac:dyDescent="0.15">
      <c r="A5" s="85"/>
      <c r="B5" s="57" t="s">
        <v>9</v>
      </c>
      <c r="C5" s="56"/>
      <c r="D5" s="57"/>
      <c r="E5" s="58"/>
      <c r="F5" s="58"/>
      <c r="G5" s="59"/>
      <c r="H5" s="85"/>
      <c r="I5" s="58" t="s">
        <v>10</v>
      </c>
      <c r="J5" s="58"/>
      <c r="K5" s="58"/>
      <c r="L5" s="58"/>
      <c r="M5" s="31"/>
      <c r="N5" s="31"/>
      <c r="O5" s="82"/>
    </row>
    <row r="6" spans="1:15" ht="30" customHeight="1" x14ac:dyDescent="0.15">
      <c r="A6" s="85"/>
      <c r="B6" s="57" t="s">
        <v>11</v>
      </c>
      <c r="C6" s="56"/>
      <c r="D6" s="57"/>
      <c r="E6" s="58"/>
      <c r="F6" s="58"/>
      <c r="G6" s="59"/>
      <c r="H6" s="85"/>
      <c r="I6" s="58" t="s">
        <v>12</v>
      </c>
      <c r="J6" s="58"/>
      <c r="K6" s="58"/>
      <c r="L6" s="58"/>
      <c r="M6" s="31"/>
      <c r="N6" s="31"/>
      <c r="O6" s="82"/>
    </row>
    <row r="7" spans="1:15" ht="30" customHeight="1" x14ac:dyDescent="0.15">
      <c r="A7" s="85"/>
      <c r="B7" s="55"/>
      <c r="C7" s="56"/>
      <c r="D7" s="57"/>
      <c r="E7" s="58"/>
      <c r="F7" s="58"/>
      <c r="G7" s="59"/>
      <c r="H7" s="85"/>
      <c r="I7" s="84" t="s">
        <v>13</v>
      </c>
      <c r="J7" s="58"/>
      <c r="K7" s="58"/>
      <c r="L7" s="58"/>
      <c r="M7" s="31"/>
      <c r="N7" s="31"/>
      <c r="O7" s="82"/>
    </row>
    <row r="8" spans="1:15" ht="30" customHeight="1" x14ac:dyDescent="0.15">
      <c r="A8" s="85"/>
      <c r="B8" s="55"/>
      <c r="C8" s="56"/>
      <c r="D8" s="57"/>
      <c r="E8" s="58"/>
      <c r="F8" s="58"/>
      <c r="G8" s="59"/>
      <c r="H8" s="85"/>
      <c r="I8" s="84"/>
      <c r="J8" s="58"/>
      <c r="K8" s="58"/>
      <c r="L8" s="58"/>
      <c r="M8" s="31"/>
      <c r="N8" s="31"/>
      <c r="O8" s="82"/>
    </row>
    <row r="9" spans="1:15" ht="30" customHeight="1" x14ac:dyDescent="0.15">
      <c r="A9" s="85"/>
      <c r="B9" s="80"/>
      <c r="C9" s="30"/>
      <c r="D9" s="80"/>
      <c r="E9" s="29"/>
      <c r="F9" s="29"/>
      <c r="G9" s="81"/>
      <c r="H9" s="85"/>
      <c r="I9" s="58"/>
      <c r="J9" s="58"/>
      <c r="K9" s="58"/>
      <c r="L9" s="58"/>
      <c r="M9" s="31"/>
      <c r="N9" s="31"/>
      <c r="O9" s="82"/>
    </row>
    <row r="10" spans="1:15" ht="30" customHeight="1" thickBot="1" x14ac:dyDescent="0.2">
      <c r="A10" s="78"/>
      <c r="B10" s="66" t="s">
        <v>14</v>
      </c>
      <c r="C10" s="66"/>
      <c r="D10" s="67" t="str">
        <f>IF(SUM(D4:G9)&gt;0,SUM(D4:G9),"")</f>
        <v/>
      </c>
      <c r="E10" s="68"/>
      <c r="F10" s="68"/>
      <c r="G10" s="69"/>
      <c r="H10" s="78"/>
      <c r="I10" s="68" t="s">
        <v>15</v>
      </c>
      <c r="J10" s="68"/>
      <c r="K10" s="68"/>
      <c r="L10" s="68"/>
      <c r="M10" s="66" t="str">
        <f>IF(SUM(M4:O9)&gt;0,SUM(M4:O9),"")</f>
        <v/>
      </c>
      <c r="N10" s="66"/>
      <c r="O10" s="83"/>
    </row>
    <row r="11" spans="1:15" ht="30" customHeight="1" x14ac:dyDescent="0.15">
      <c r="A11" s="70" t="s">
        <v>16</v>
      </c>
      <c r="B11" s="73" t="s">
        <v>17</v>
      </c>
      <c r="C11" s="74"/>
      <c r="D11" s="73"/>
      <c r="E11" s="75"/>
      <c r="F11" s="75"/>
      <c r="G11" s="76"/>
      <c r="H11" s="77" t="s">
        <v>18</v>
      </c>
      <c r="I11" s="79" t="s">
        <v>19</v>
      </c>
      <c r="J11" s="50"/>
      <c r="K11" s="50"/>
      <c r="L11" s="50"/>
      <c r="M11" s="49" t="str">
        <f>IF(SUM(D10,D14,M10)&gt;0,SUM(D10,D14,M10),"")</f>
        <v/>
      </c>
      <c r="N11" s="50"/>
      <c r="O11" s="51"/>
    </row>
    <row r="12" spans="1:15" ht="30" customHeight="1" thickBot="1" x14ac:dyDescent="0.2">
      <c r="A12" s="71"/>
      <c r="B12" s="55"/>
      <c r="C12" s="56"/>
      <c r="D12" s="57"/>
      <c r="E12" s="58"/>
      <c r="F12" s="58"/>
      <c r="G12" s="59"/>
      <c r="H12" s="78"/>
      <c r="I12" s="52"/>
      <c r="J12" s="53"/>
      <c r="K12" s="53"/>
      <c r="L12" s="53"/>
      <c r="M12" s="52"/>
      <c r="N12" s="53"/>
      <c r="O12" s="54"/>
    </row>
    <row r="13" spans="1:15" ht="30" customHeight="1" x14ac:dyDescent="0.15">
      <c r="A13" s="71"/>
      <c r="B13" s="57"/>
      <c r="C13" s="56"/>
      <c r="D13" s="57"/>
      <c r="E13" s="58"/>
      <c r="F13" s="58"/>
      <c r="G13" s="59"/>
      <c r="H13" s="60" t="s">
        <v>20</v>
      </c>
      <c r="I13" s="61"/>
      <c r="J13" s="61"/>
      <c r="K13" s="61"/>
      <c r="L13" s="61"/>
      <c r="M13" s="61"/>
      <c r="N13" s="61"/>
      <c r="O13" s="62"/>
    </row>
    <row r="14" spans="1:15" ht="30" customHeight="1" thickBot="1" x14ac:dyDescent="0.2">
      <c r="A14" s="72"/>
      <c r="B14" s="66" t="s">
        <v>21</v>
      </c>
      <c r="C14" s="66"/>
      <c r="D14" s="67" t="str">
        <f>IF(SUM(D11:G13)&gt;0,SUM(D11:G13),"")</f>
        <v/>
      </c>
      <c r="E14" s="68"/>
      <c r="F14" s="68"/>
      <c r="G14" s="69"/>
      <c r="H14" s="63"/>
      <c r="I14" s="64"/>
      <c r="J14" s="64"/>
      <c r="K14" s="64"/>
      <c r="L14" s="64"/>
      <c r="M14" s="64"/>
      <c r="N14" s="64"/>
      <c r="O14" s="65"/>
    </row>
    <row r="15" spans="1:15" ht="51.75" customHeight="1" x14ac:dyDescent="0.15">
      <c r="A15" s="35" t="s">
        <v>37</v>
      </c>
      <c r="B15" s="36"/>
      <c r="C15" s="37"/>
      <c r="D15" s="38"/>
      <c r="E15" s="39"/>
      <c r="F15" s="39"/>
      <c r="G15" s="39"/>
      <c r="H15" s="39"/>
      <c r="I15" s="39"/>
      <c r="J15" s="39"/>
      <c r="K15" s="39"/>
      <c r="L15" s="39"/>
      <c r="M15" s="39"/>
      <c r="N15" s="39"/>
      <c r="O15" s="40"/>
    </row>
    <row r="16" spans="1:15" ht="27.75" customHeight="1" x14ac:dyDescent="0.15">
      <c r="A16" s="3"/>
      <c r="B16" s="4"/>
      <c r="C16" s="5"/>
      <c r="D16" s="6" t="s">
        <v>22</v>
      </c>
      <c r="E16" s="7"/>
      <c r="F16" s="7"/>
      <c r="G16" s="7"/>
      <c r="H16" s="7"/>
      <c r="I16" s="7"/>
      <c r="J16" s="7"/>
      <c r="K16" s="41" t="s">
        <v>23</v>
      </c>
      <c r="L16" s="41"/>
      <c r="M16" s="41"/>
      <c r="N16" s="41"/>
      <c r="O16" s="42"/>
    </row>
    <row r="17" spans="1:15" ht="30" customHeight="1" x14ac:dyDescent="0.15">
      <c r="A17" s="8" t="s">
        <v>24</v>
      </c>
      <c r="B17" s="9"/>
      <c r="C17" s="10"/>
      <c r="D17" s="11"/>
      <c r="E17" s="12"/>
      <c r="F17" s="12"/>
      <c r="G17" s="12"/>
      <c r="H17" s="13" t="s">
        <v>25</v>
      </c>
      <c r="I17" s="12"/>
      <c r="J17" s="12" t="s">
        <v>26</v>
      </c>
      <c r="K17" s="43"/>
      <c r="L17" s="43"/>
      <c r="M17" s="43"/>
      <c r="N17" s="43"/>
      <c r="O17" s="44"/>
    </row>
    <row r="18" spans="1:15" ht="19.5" customHeight="1" x14ac:dyDescent="0.15">
      <c r="A18" s="14"/>
      <c r="B18" s="45" t="s">
        <v>27</v>
      </c>
      <c r="C18" s="46"/>
      <c r="D18" s="8" t="s">
        <v>28</v>
      </c>
      <c r="E18" s="12" t="str">
        <f>IF(D15="","",D15)</f>
        <v/>
      </c>
      <c r="F18" s="12" t="s">
        <v>26</v>
      </c>
      <c r="G18" s="12" t="s">
        <v>29</v>
      </c>
      <c r="H18" s="12"/>
      <c r="I18" s="12"/>
      <c r="J18" s="12"/>
      <c r="K18" s="12" t="s">
        <v>30</v>
      </c>
      <c r="L18" s="13" t="s">
        <v>31</v>
      </c>
      <c r="M18" s="47" t="e">
        <f>IF(E18*I17/I19&gt;0,(ROUNDUP(E18*I17/I19,0)),(ROUNDDOWN(E18*I17/I19,0)))</f>
        <v>#VALUE!</v>
      </c>
      <c r="N18" s="47"/>
      <c r="O18" s="15" t="s">
        <v>26</v>
      </c>
    </row>
    <row r="19" spans="1:15" ht="33.75" customHeight="1" x14ac:dyDescent="0.15">
      <c r="A19" s="14"/>
      <c r="B19" s="13" t="s">
        <v>32</v>
      </c>
      <c r="C19" s="16"/>
      <c r="D19" s="17"/>
      <c r="E19" s="12"/>
      <c r="F19" s="12"/>
      <c r="G19" s="12"/>
      <c r="H19" s="13" t="s">
        <v>33</v>
      </c>
      <c r="I19" s="12"/>
      <c r="J19" s="12" t="s">
        <v>26</v>
      </c>
      <c r="K19" s="12"/>
      <c r="L19" s="12"/>
      <c r="M19" s="12"/>
      <c r="N19" s="12"/>
      <c r="O19" s="15"/>
    </row>
    <row r="20" spans="1:15" ht="26.25" customHeight="1" x14ac:dyDescent="0.15">
      <c r="A20" s="14"/>
      <c r="B20" s="18"/>
      <c r="C20" s="10"/>
      <c r="D20" s="17"/>
      <c r="E20" s="12"/>
      <c r="F20" s="12"/>
      <c r="G20" s="12"/>
      <c r="H20" s="12"/>
      <c r="I20" s="12"/>
      <c r="J20" s="47" t="s">
        <v>36</v>
      </c>
      <c r="K20" s="47"/>
      <c r="L20" s="47"/>
      <c r="M20" s="47"/>
      <c r="N20" s="47"/>
      <c r="O20" s="48"/>
    </row>
    <row r="21" spans="1:15" ht="54.95" customHeight="1" x14ac:dyDescent="0.15">
      <c r="A21" s="23" t="s">
        <v>34</v>
      </c>
      <c r="B21" s="24"/>
      <c r="C21" s="25"/>
      <c r="D21" s="6"/>
      <c r="E21" s="19" t="e">
        <f>E18-M18</f>
        <v>#VALUE!</v>
      </c>
      <c r="F21" s="19"/>
      <c r="G21" s="19"/>
      <c r="H21" s="19"/>
      <c r="I21" s="19"/>
      <c r="J21" s="19"/>
      <c r="K21" s="19"/>
      <c r="L21" s="19"/>
      <c r="M21" s="19"/>
      <c r="N21" s="19"/>
      <c r="O21" s="20"/>
    </row>
    <row r="22" spans="1:15" ht="20.25" customHeight="1" x14ac:dyDescent="0.15">
      <c r="A22" s="26"/>
      <c r="B22" s="27"/>
      <c r="C22" s="28"/>
      <c r="D22" s="21"/>
      <c r="E22" s="22"/>
      <c r="F22" s="22"/>
      <c r="G22" s="22"/>
      <c r="H22" s="22"/>
      <c r="I22" s="22"/>
      <c r="J22" s="29"/>
      <c r="K22" s="29"/>
      <c r="L22" s="29"/>
      <c r="M22" s="29"/>
      <c r="N22" s="29"/>
      <c r="O22" s="30"/>
    </row>
    <row r="23" spans="1:15" ht="73.5" customHeight="1" x14ac:dyDescent="0.15">
      <c r="A23" s="31" t="s">
        <v>35</v>
      </c>
      <c r="B23" s="31"/>
      <c r="C23" s="31"/>
      <c r="D23" s="32"/>
      <c r="E23" s="33"/>
      <c r="F23" s="33"/>
      <c r="G23" s="33"/>
      <c r="H23" s="33"/>
      <c r="I23" s="33"/>
      <c r="J23" s="33"/>
      <c r="K23" s="33"/>
      <c r="L23" s="33"/>
      <c r="M23" s="33"/>
      <c r="N23" s="33"/>
      <c r="O23" s="34"/>
    </row>
  </sheetData>
  <mergeCells count="60">
    <mergeCell ref="A2:O2"/>
    <mergeCell ref="A1:B1"/>
    <mergeCell ref="C1:E1"/>
    <mergeCell ref="F1:H1"/>
    <mergeCell ref="I1:J1"/>
    <mergeCell ref="L1:O1"/>
    <mergeCell ref="A3:O3"/>
    <mergeCell ref="A4:A10"/>
    <mergeCell ref="B4:C4"/>
    <mergeCell ref="D4:G4"/>
    <mergeCell ref="H4:H10"/>
    <mergeCell ref="I4:L4"/>
    <mergeCell ref="M4:O4"/>
    <mergeCell ref="B5:C5"/>
    <mergeCell ref="D5:G5"/>
    <mergeCell ref="I5:L5"/>
    <mergeCell ref="M5:O5"/>
    <mergeCell ref="B6:C6"/>
    <mergeCell ref="D6:G6"/>
    <mergeCell ref="I6:L6"/>
    <mergeCell ref="M6:O6"/>
    <mergeCell ref="B8:C8"/>
    <mergeCell ref="D8:G8"/>
    <mergeCell ref="I8:L8"/>
    <mergeCell ref="M8:O8"/>
    <mergeCell ref="B7:C7"/>
    <mergeCell ref="D7:G7"/>
    <mergeCell ref="I7:L7"/>
    <mergeCell ref="M7:O7"/>
    <mergeCell ref="B9:C9"/>
    <mergeCell ref="D9:G9"/>
    <mergeCell ref="I9:L9"/>
    <mergeCell ref="M9:O9"/>
    <mergeCell ref="B10:C10"/>
    <mergeCell ref="D10:G10"/>
    <mergeCell ref="I10:L10"/>
    <mergeCell ref="M10:O10"/>
    <mergeCell ref="A11:A14"/>
    <mergeCell ref="B11:C11"/>
    <mergeCell ref="D11:G11"/>
    <mergeCell ref="H11:H12"/>
    <mergeCell ref="I11:L12"/>
    <mergeCell ref="M11:O12"/>
    <mergeCell ref="B12:C12"/>
    <mergeCell ref="D12:G12"/>
    <mergeCell ref="B13:C13"/>
    <mergeCell ref="D13:G13"/>
    <mergeCell ref="H13:O14"/>
    <mergeCell ref="B14:C14"/>
    <mergeCell ref="D14:G14"/>
    <mergeCell ref="A21:C22"/>
    <mergeCell ref="J22:O22"/>
    <mergeCell ref="A23:C23"/>
    <mergeCell ref="D23:O23"/>
    <mergeCell ref="A15:C15"/>
    <mergeCell ref="D15:O15"/>
    <mergeCell ref="K16:O17"/>
    <mergeCell ref="B18:C18"/>
    <mergeCell ref="M18:N18"/>
    <mergeCell ref="J20:O20"/>
  </mergeCells>
  <phoneticPr fontId="2"/>
  <pageMargins left="0.34" right="0.25" top="0.78" bottom="0.71" header="0.51200000000000001" footer="0.25"/>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計算書（農業）</vt:lpstr>
      <vt:lpstr>'計算書（農業）'!Print_Area</vt:lpstr>
    </vt:vector>
  </TitlesOfParts>
  <Company>山形県庁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2018-06-14T06:46:54Z</cp:lastPrinted>
  <dcterms:created xsi:type="dcterms:W3CDTF">2017-02-03T04:57:18Z</dcterms:created>
  <dcterms:modified xsi:type="dcterms:W3CDTF">2021-03-23T09:01:16Z</dcterms:modified>
</cp:coreProperties>
</file>